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 2019 зміни листопад\"/>
    </mc:Choice>
  </mc:AlternateContent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КПК0117310!$A$1:$BM$101</definedName>
  </definedNames>
  <calcPr calcId="162913" refMode="R1C1"/>
</workbook>
</file>

<file path=xl/calcChain.xml><?xml version="1.0" encoding="utf-8"?>
<calcChain xmlns="http://schemas.openxmlformats.org/spreadsheetml/2006/main">
  <c r="BE78" i="2" l="1"/>
  <c r="BE72" i="2"/>
  <c r="BE70" i="2" l="1"/>
  <c r="BE87" i="2"/>
  <c r="BE83" i="2"/>
  <c r="AK52" i="2" l="1"/>
  <c r="AS51" i="2"/>
  <c r="U22" i="2"/>
  <c r="BE77" i="2" l="1"/>
  <c r="BE69" i="2"/>
  <c r="AR60" i="2" l="1"/>
  <c r="AJ61" i="2"/>
  <c r="AS50" i="2" l="1"/>
  <c r="AC52" i="2"/>
  <c r="AS52" i="2"/>
  <c r="AR61" i="2"/>
</calcChain>
</file>

<file path=xl/sharedStrings.xml><?xml version="1.0" encoding="utf-8"?>
<sst xmlns="http://schemas.openxmlformats.org/spreadsheetml/2006/main" count="158" uniqueCount="100">
  <si>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</si>
  <si>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</si>
  <si>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</si>
  <si>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</si>
  <si>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</si>
  <si>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</si>
  <si>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</si>
  <si>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</si>
  <si>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</si>
  <si>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</si>
  <si>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</si>
  <si>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</si>
  <si>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</si>
  <si>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</si>
  <si>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</si>
  <si>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</si>
  <si>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</si>
  <si>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</si>
  <si>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</si>
  <si>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</si>
  <si>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</si>
  <si>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</si>
  <si>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</si>
  <si>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</si>
  <si>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</si>
  <si>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</si>
  <si>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</si>
  <si>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</si>
  <si>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</si>
  <si>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</si>
  <si>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</si>
  <si>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</si>
  <si>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</si>
  <si>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</si>
  <si>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</si>
  <si>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</si>
  <si>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</si>
  <si>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</si>
  <si>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</si>
  <si>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</si>
  <si>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</si>
  <si>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</si>
  <si>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</si>
  <si>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</si>
  <si>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</si>
  <si>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</si>
  <si>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</si>
  <si>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</si>
  <si>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</si>
  <si>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</si>
  <si>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</si>
  <si>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</si>
  <si>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</si>
  <si>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</si>
  <si>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</si>
  <si>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</si>
  <si>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</si>
  <si>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</si>
  <si>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</si>
  <si>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</si>
  <si>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</si>
  <si>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</si>
  <si>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</si>
  <si>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</si>
  <si>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</si>
  <si>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</si>
  <si>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</si>
  <si>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</si>
  <si>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</si>
  <si>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</si>
  <si>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Затрат</t>
  </si>
  <si>
    <t>0117310</t>
  </si>
  <si>
    <t>0443</t>
  </si>
  <si>
    <t>Будівництво об’єктів житлово-комунального господарства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</si>
  <si>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Міністерства фінансів України від 27.07.2011р.№945 "Про затвердження Примірного переліку результативних показників бюджетних  програм для місцевих бюджетів за видатками, що можуть здійснюватися з усіх місцевих бюджетів"   (зі змінами)      
Рішення сільської ради №347-17/VII від 14.12.2018 року"Про сільський бюджет на 2019 рік"( зі змінами )</t>
  </si>
  <si>
    <t>Будівництво та реконструкція об’єктів житлово-комунального господарства</t>
  </si>
  <si>
    <t>Проведення будівництва об’єктів житлово-комунального господарства</t>
  </si>
  <si>
    <t>Проведення реконструкції об’єктів житлово-комунального господарства</t>
  </si>
  <si>
    <t>Програма капітального будівництва  та реконструкції  Троїцької сільської ради на 2019 рік</t>
  </si>
  <si>
    <t>Завдання 1 : Будівництво об’єктів житлово-комунального господарства</t>
  </si>
  <si>
    <t>обсяг видатків на будівництво водопровідної мережі с.Троїцьке</t>
  </si>
  <si>
    <t>кошторис</t>
  </si>
  <si>
    <t>Рівень готовності об’єктів</t>
  </si>
  <si>
    <t>відс.</t>
  </si>
  <si>
    <t>Завдання 2 : Реконструкція об’єктів житлово-комунального господарства</t>
  </si>
  <si>
    <t>кількість об’єктів, які планується реконструювати</t>
  </si>
  <si>
    <t>середня сума витрат на реконструкцію одного об’єкта</t>
  </si>
  <si>
    <t>кількість об’єктів водопостачання, які планується побудувати</t>
  </si>
  <si>
    <t>середня сума витрат на будівництво одного об’єкта водопостачання</t>
  </si>
  <si>
    <t>обсяг видатків на будівництво ангару (в т.ч.виготовлення ПКД)</t>
  </si>
  <si>
    <t>Забезпечення робіт з будівництва та реконструкції об’єктів житлово-комунального господарства</t>
  </si>
  <si>
    <t>Реконструкція об’єктів  житлово-комунального господарства</t>
  </si>
  <si>
    <t>обсяг видатків на будівництво водопровідної мережі с.Малоолександрівка</t>
  </si>
  <si>
    <t xml:space="preserve">обсяг видатків на реконструкцію скверу с.Привовчанське </t>
  </si>
  <si>
    <t>обсяг видатків на будівництво вуличного освітлення с.Малоолександрівка( виготовлення ПКД )</t>
  </si>
  <si>
    <t>кількість об’єктів, які планується побудувати</t>
  </si>
  <si>
    <t>середня сума витрат на будівництво одного об’єкта  (в т.ч.виготовлення ПКД)</t>
  </si>
  <si>
    <t>ПОГОДЖЕНО</t>
  </si>
  <si>
    <t>М.П.</t>
  </si>
  <si>
    <r>
      <t xml:space="preserve"> </t>
    </r>
    <r>
      <rPr>
        <u/>
        <sz val="10"/>
        <rFont val="Times New Roman"/>
        <family val="1"/>
        <charset val="204"/>
      </rPr>
      <t xml:space="preserve">              29 листопада 2019 року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137-р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</si>
</sst>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5" zoomScale="98" zoomScaleNormal="98" zoomScaleSheetLayoutView="100" workbookViewId="0">
      <selection activeCell="Q104" sqref="Q10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36" t="s">
        <v>37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15" customHeight="1" x14ac:dyDescent="0.2">
      <c r="AO3" s="59" t="s">
        <v>67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32.1" customHeight="1" x14ac:dyDescent="0.2">
      <c r="AO4" s="60" t="s">
        <v>55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x14ac:dyDescent="0.2">
      <c r="AO5" s="62" t="s">
        <v>21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4" ht="15.95" customHeight="1" x14ac:dyDescent="0.2">
      <c r="AO7" s="66" t="s">
        <v>99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64" ht="15.75" customHeight="1" x14ac:dyDescent="0.2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4" ht="15.75" customHeight="1" x14ac:dyDescent="0.2">
      <c r="A11" s="67" t="s">
        <v>59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8" t="s">
        <v>52</v>
      </c>
      <c r="B13" s="68"/>
      <c r="C13" s="15"/>
      <c r="D13" s="41" t="s">
        <v>54</v>
      </c>
      <c r="E13" s="42"/>
      <c r="F13" s="42"/>
      <c r="G13" s="42"/>
      <c r="H13" s="42"/>
      <c r="I13" s="42"/>
      <c r="J13" s="42"/>
      <c r="K13" s="15"/>
      <c r="L13" s="71" t="s">
        <v>55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ht="15.95" customHeight="1" x14ac:dyDescent="0.2">
      <c r="A14" s="8"/>
      <c r="B14" s="8"/>
      <c r="C14" s="8"/>
      <c r="D14" s="72" t="s">
        <v>38</v>
      </c>
      <c r="E14" s="72"/>
      <c r="F14" s="72"/>
      <c r="G14" s="72"/>
      <c r="H14" s="72"/>
      <c r="I14" s="72"/>
      <c r="J14" s="72"/>
      <c r="K14" s="8"/>
      <c r="L14" s="44" t="s">
        <v>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68" t="s">
        <v>6</v>
      </c>
      <c r="B16" s="68"/>
      <c r="C16" s="15"/>
      <c r="D16" s="41" t="s">
        <v>60</v>
      </c>
      <c r="E16" s="42"/>
      <c r="F16" s="42"/>
      <c r="G16" s="42"/>
      <c r="H16" s="42"/>
      <c r="I16" s="42"/>
      <c r="J16" s="42"/>
      <c r="K16" s="15"/>
      <c r="L16" s="71" t="s">
        <v>55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5.95" customHeight="1" x14ac:dyDescent="0.2">
      <c r="A17" s="8"/>
      <c r="B17" s="8"/>
      <c r="C17" s="8"/>
      <c r="D17" s="72" t="s">
        <v>38</v>
      </c>
      <c r="E17" s="72"/>
      <c r="F17" s="72"/>
      <c r="G17" s="72"/>
      <c r="H17" s="72"/>
      <c r="I17" s="72"/>
      <c r="J17" s="72"/>
      <c r="K17" s="8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68" t="s">
        <v>53</v>
      </c>
      <c r="B19" s="68"/>
      <c r="C19" s="15"/>
      <c r="D19" s="41" t="s">
        <v>71</v>
      </c>
      <c r="E19" s="42"/>
      <c r="F19" s="42"/>
      <c r="G19" s="42"/>
      <c r="H19" s="42"/>
      <c r="I19" s="42"/>
      <c r="J19" s="42"/>
      <c r="K19" s="15"/>
      <c r="L19" s="69" t="s">
        <v>72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 t="s">
        <v>73</v>
      </c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20.100000000000001" customHeight="1" x14ac:dyDescent="0.2">
      <c r="A20" s="8"/>
      <c r="B20" s="8"/>
      <c r="C20" s="8"/>
      <c r="D20" s="43" t="s">
        <v>38</v>
      </c>
      <c r="E20" s="43"/>
      <c r="F20" s="43"/>
      <c r="G20" s="43"/>
      <c r="H20" s="43"/>
      <c r="I20" s="43"/>
      <c r="J20" s="43"/>
      <c r="K20" s="8"/>
      <c r="L20" s="44" t="s">
        <v>23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3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49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38">
        <f>AS22+I23</f>
        <v>10355000</v>
      </c>
      <c r="V22" s="38"/>
      <c r="W22" s="38"/>
      <c r="X22" s="38"/>
      <c r="Y22" s="38"/>
      <c r="Z22" s="38"/>
      <c r="AA22" s="38"/>
      <c r="AB22" s="38"/>
      <c r="AC22" s="38"/>
      <c r="AD22" s="38"/>
      <c r="AE22" s="39" t="s">
        <v>50</v>
      </c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24</v>
      </c>
      <c r="B23" s="45"/>
      <c r="C23" s="45"/>
      <c r="D23" s="45"/>
      <c r="E23" s="45"/>
      <c r="F23" s="45"/>
      <c r="G23" s="45"/>
      <c r="H23" s="45"/>
      <c r="I23" s="38">
        <v>10355000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6" customHeight="1" x14ac:dyDescent="0.2">
      <c r="A25" s="49" t="s">
        <v>74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3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74" t="s">
        <v>30</v>
      </c>
      <c r="B29" s="74"/>
      <c r="C29" s="74"/>
      <c r="D29" s="74"/>
      <c r="E29" s="74"/>
      <c r="F29" s="74"/>
      <c r="G29" s="63" t="s">
        <v>42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26" t="s">
        <v>35</v>
      </c>
      <c r="B31" s="26"/>
      <c r="C31" s="26"/>
      <c r="D31" s="26"/>
      <c r="E31" s="26"/>
      <c r="F31" s="26"/>
      <c r="G31" s="46" t="s">
        <v>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48</v>
      </c>
    </row>
    <row r="32" spans="1:79" ht="9" customHeight="1" x14ac:dyDescent="0.2">
      <c r="A32" s="26">
        <v>1</v>
      </c>
      <c r="B32" s="26"/>
      <c r="C32" s="26"/>
      <c r="D32" s="26"/>
      <c r="E32" s="26"/>
      <c r="F32" s="26"/>
      <c r="G32" s="76" t="s">
        <v>90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25.5" customHeight="1" x14ac:dyDescent="0.2">
      <c r="A35" s="50" t="s">
        <v>75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74" t="s">
        <v>30</v>
      </c>
      <c r="B38" s="74"/>
      <c r="C38" s="74"/>
      <c r="D38" s="74"/>
      <c r="E38" s="74"/>
      <c r="F38" s="74"/>
      <c r="G38" s="63" t="s">
        <v>27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 x14ac:dyDescent="0.2">
      <c r="A40" s="26" t="s">
        <v>8</v>
      </c>
      <c r="B40" s="26"/>
      <c r="C40" s="26"/>
      <c r="D40" s="26"/>
      <c r="E40" s="26"/>
      <c r="F40" s="26"/>
      <c r="G40" s="46" t="s">
        <v>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13</v>
      </c>
    </row>
    <row r="41" spans="1:79" ht="10.5" customHeight="1" x14ac:dyDescent="0.2">
      <c r="A41" s="26">
        <v>1</v>
      </c>
      <c r="B41" s="26"/>
      <c r="C41" s="26"/>
      <c r="D41" s="26"/>
      <c r="E41" s="26"/>
      <c r="F41" s="26"/>
      <c r="G41" s="76" t="s">
        <v>76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2.75" customHeight="1" x14ac:dyDescent="0.2">
      <c r="A42" s="26">
        <v>2</v>
      </c>
      <c r="B42" s="26"/>
      <c r="C42" s="26"/>
      <c r="D42" s="26"/>
      <c r="E42" s="26"/>
      <c r="F42" s="26"/>
      <c r="G42" s="76" t="s">
        <v>77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14</v>
      </c>
    </row>
    <row r="43" spans="1:79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6.25" customHeight="1" x14ac:dyDescent="0.2">
      <c r="A44" s="45" t="s">
        <v>43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58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51" t="s">
        <v>30</v>
      </c>
      <c r="B46" s="51"/>
      <c r="C46" s="51"/>
      <c r="D46" s="79" t="s">
        <v>28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80"/>
      <c r="AC46" s="51" t="s">
        <v>31</v>
      </c>
      <c r="AD46" s="51"/>
      <c r="AE46" s="51"/>
      <c r="AF46" s="51"/>
      <c r="AG46" s="51"/>
      <c r="AH46" s="51"/>
      <c r="AI46" s="51"/>
      <c r="AJ46" s="51"/>
      <c r="AK46" s="51" t="s">
        <v>32</v>
      </c>
      <c r="AL46" s="51"/>
      <c r="AM46" s="51"/>
      <c r="AN46" s="51"/>
      <c r="AO46" s="51"/>
      <c r="AP46" s="51"/>
      <c r="AQ46" s="51"/>
      <c r="AR46" s="51"/>
      <c r="AS46" s="51" t="s">
        <v>29</v>
      </c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1"/>
      <c r="B47" s="51"/>
      <c r="C47" s="51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1">
        <v>1</v>
      </c>
      <c r="B48" s="51"/>
      <c r="C48" s="51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1">
        <v>3</v>
      </c>
      <c r="AD48" s="51"/>
      <c r="AE48" s="51"/>
      <c r="AF48" s="51"/>
      <c r="AG48" s="51"/>
      <c r="AH48" s="51"/>
      <c r="AI48" s="51"/>
      <c r="AJ48" s="51"/>
      <c r="AK48" s="51">
        <v>4</v>
      </c>
      <c r="AL48" s="51"/>
      <c r="AM48" s="51"/>
      <c r="AN48" s="51"/>
      <c r="AO48" s="51"/>
      <c r="AP48" s="51"/>
      <c r="AQ48" s="51"/>
      <c r="AR48" s="51"/>
      <c r="AS48" s="51">
        <v>5</v>
      </c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26" t="s">
        <v>8</v>
      </c>
      <c r="B49" s="26"/>
      <c r="C49" s="26"/>
      <c r="D49" s="97" t="s">
        <v>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2" t="s">
        <v>10</v>
      </c>
      <c r="AD49" s="52"/>
      <c r="AE49" s="52"/>
      <c r="AF49" s="52"/>
      <c r="AG49" s="52"/>
      <c r="AH49" s="52"/>
      <c r="AI49" s="52"/>
      <c r="AJ49" s="52"/>
      <c r="AK49" s="52" t="s">
        <v>11</v>
      </c>
      <c r="AL49" s="52"/>
      <c r="AM49" s="52"/>
      <c r="AN49" s="52"/>
      <c r="AO49" s="52"/>
      <c r="AP49" s="52"/>
      <c r="AQ49" s="52"/>
      <c r="AR49" s="52"/>
      <c r="AS49" s="30" t="s">
        <v>12</v>
      </c>
      <c r="AT49" s="52"/>
      <c r="AU49" s="52"/>
      <c r="AV49" s="52"/>
      <c r="AW49" s="52"/>
      <c r="AX49" s="52"/>
      <c r="AY49" s="52"/>
      <c r="AZ49" s="52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s="4" customFormat="1" ht="12.75" customHeight="1" x14ac:dyDescent="0.2">
      <c r="A50" s="26">
        <v>1</v>
      </c>
      <c r="B50" s="26"/>
      <c r="C50" s="26"/>
      <c r="D50" s="84" t="s">
        <v>73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31"/>
      <c r="AD50" s="31"/>
      <c r="AE50" s="31"/>
      <c r="AF50" s="31"/>
      <c r="AG50" s="31"/>
      <c r="AH50" s="31"/>
      <c r="AI50" s="31"/>
      <c r="AJ50" s="31"/>
      <c r="AK50" s="31">
        <v>7755000</v>
      </c>
      <c r="AL50" s="31"/>
      <c r="AM50" s="31"/>
      <c r="AN50" s="31"/>
      <c r="AO50" s="31"/>
      <c r="AP50" s="31"/>
      <c r="AQ50" s="31"/>
      <c r="AR50" s="31"/>
      <c r="AS50" s="87">
        <f>AC50+AK50</f>
        <v>7755000</v>
      </c>
      <c r="AT50" s="88"/>
      <c r="AU50" s="88"/>
      <c r="AV50" s="88"/>
      <c r="AW50" s="88"/>
      <c r="AX50" s="88"/>
      <c r="AY50" s="88"/>
      <c r="AZ50" s="8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26">
        <v>2</v>
      </c>
      <c r="B51" s="26"/>
      <c r="C51" s="26"/>
      <c r="D51" s="84" t="s">
        <v>91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1"/>
      <c r="AD51" s="31"/>
      <c r="AE51" s="31"/>
      <c r="AF51" s="31"/>
      <c r="AG51" s="31"/>
      <c r="AH51" s="31"/>
      <c r="AI51" s="31"/>
      <c r="AJ51" s="31"/>
      <c r="AK51" s="31">
        <v>2600000</v>
      </c>
      <c r="AL51" s="31"/>
      <c r="AM51" s="31"/>
      <c r="AN51" s="31"/>
      <c r="AO51" s="31"/>
      <c r="AP51" s="31"/>
      <c r="AQ51" s="31"/>
      <c r="AR51" s="31"/>
      <c r="AS51" s="87">
        <f>AC51+AK51</f>
        <v>2600000</v>
      </c>
      <c r="AT51" s="88"/>
      <c r="AU51" s="88"/>
      <c r="AV51" s="88"/>
      <c r="AW51" s="88"/>
      <c r="AX51" s="88"/>
      <c r="AY51" s="88"/>
      <c r="AZ51" s="89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2.75" customHeight="1" x14ac:dyDescent="0.2">
      <c r="A52" s="32"/>
      <c r="B52" s="32"/>
      <c r="C52" s="32"/>
      <c r="D52" s="56" t="s">
        <v>29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0">
        <f>AC50</f>
        <v>0</v>
      </c>
      <c r="AD52" s="40"/>
      <c r="AE52" s="40"/>
      <c r="AF52" s="40"/>
      <c r="AG52" s="40"/>
      <c r="AH52" s="40"/>
      <c r="AI52" s="40"/>
      <c r="AJ52" s="40"/>
      <c r="AK52" s="40">
        <f>AK50+AK51</f>
        <v>10355000</v>
      </c>
      <c r="AL52" s="40"/>
      <c r="AM52" s="40"/>
      <c r="AN52" s="40"/>
      <c r="AO52" s="40"/>
      <c r="AP52" s="40"/>
      <c r="AQ52" s="40"/>
      <c r="AR52" s="40"/>
      <c r="AS52" s="40">
        <f>AC52+AK52</f>
        <v>10355000</v>
      </c>
      <c r="AT52" s="40"/>
      <c r="AU52" s="40"/>
      <c r="AV52" s="40"/>
      <c r="AW52" s="40"/>
      <c r="AX52" s="40"/>
      <c r="AY52" s="40"/>
      <c r="AZ52" s="40"/>
      <c r="BA52" s="23"/>
      <c r="BB52" s="23"/>
      <c r="BC52" s="23"/>
      <c r="BD52" s="23"/>
      <c r="BE52" s="23"/>
      <c r="BF52" s="23"/>
      <c r="BG52" s="23"/>
      <c r="BH52" s="23"/>
      <c r="CA52" s="4" t="s">
        <v>16</v>
      </c>
    </row>
    <row r="53" spans="1:79" hidden="1" x14ac:dyDescent="0.2"/>
    <row r="54" spans="1:79" ht="15.75" customHeight="1" x14ac:dyDescent="0.2">
      <c r="A54" s="37" t="s">
        <v>44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11.25" customHeight="1" x14ac:dyDescent="0.2">
      <c r="A55" s="75" t="s">
        <v>58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1" t="s">
        <v>30</v>
      </c>
      <c r="B56" s="51"/>
      <c r="C56" s="51"/>
      <c r="D56" s="79" t="s">
        <v>36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80"/>
      <c r="AB56" s="51" t="s">
        <v>31</v>
      </c>
      <c r="AC56" s="51"/>
      <c r="AD56" s="51"/>
      <c r="AE56" s="51"/>
      <c r="AF56" s="51"/>
      <c r="AG56" s="51"/>
      <c r="AH56" s="51"/>
      <c r="AI56" s="51"/>
      <c r="AJ56" s="51" t="s">
        <v>32</v>
      </c>
      <c r="AK56" s="51"/>
      <c r="AL56" s="51"/>
      <c r="AM56" s="51"/>
      <c r="AN56" s="51"/>
      <c r="AO56" s="51"/>
      <c r="AP56" s="51"/>
      <c r="AQ56" s="51"/>
      <c r="AR56" s="51" t="s">
        <v>29</v>
      </c>
      <c r="AS56" s="51"/>
      <c r="AT56" s="51"/>
      <c r="AU56" s="51"/>
      <c r="AV56" s="51"/>
      <c r="AW56" s="51"/>
      <c r="AX56" s="51"/>
      <c r="AY56" s="51"/>
    </row>
    <row r="57" spans="1:79" ht="29.1" customHeight="1" x14ac:dyDescent="0.2">
      <c r="A57" s="51"/>
      <c r="B57" s="51"/>
      <c r="C57" s="51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 x14ac:dyDescent="0.2">
      <c r="A58" s="51">
        <v>1</v>
      </c>
      <c r="B58" s="51"/>
      <c r="C58" s="51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 x14ac:dyDescent="0.2">
      <c r="A59" s="26" t="s">
        <v>8</v>
      </c>
      <c r="B59" s="26"/>
      <c r="C59" s="26"/>
      <c r="D59" s="46" t="s">
        <v>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52" t="s">
        <v>10</v>
      </c>
      <c r="AC59" s="52"/>
      <c r="AD59" s="52"/>
      <c r="AE59" s="52"/>
      <c r="AF59" s="52"/>
      <c r="AG59" s="52"/>
      <c r="AH59" s="52"/>
      <c r="AI59" s="52"/>
      <c r="AJ59" s="52" t="s">
        <v>11</v>
      </c>
      <c r="AK59" s="52"/>
      <c r="AL59" s="52"/>
      <c r="AM59" s="52"/>
      <c r="AN59" s="52"/>
      <c r="AO59" s="52"/>
      <c r="AP59" s="52"/>
      <c r="AQ59" s="52"/>
      <c r="AR59" s="52" t="s">
        <v>12</v>
      </c>
      <c r="AS59" s="52"/>
      <c r="AT59" s="52"/>
      <c r="AU59" s="52"/>
      <c r="AV59" s="52"/>
      <c r="AW59" s="52"/>
      <c r="AX59" s="52"/>
      <c r="AY59" s="52"/>
      <c r="CA59" s="1" t="s">
        <v>17</v>
      </c>
    </row>
    <row r="60" spans="1:79" ht="26.25" customHeight="1" x14ac:dyDescent="0.2">
      <c r="A60" s="97">
        <v>1</v>
      </c>
      <c r="B60" s="88"/>
      <c r="C60" s="89"/>
      <c r="D60" s="76" t="s">
        <v>78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40"/>
      <c r="AC60" s="40"/>
      <c r="AD60" s="40"/>
      <c r="AE60" s="40"/>
      <c r="AF60" s="40"/>
      <c r="AG60" s="40"/>
      <c r="AH60" s="40"/>
      <c r="AI60" s="40"/>
      <c r="AJ60" s="40">
        <v>10355000</v>
      </c>
      <c r="AK60" s="40"/>
      <c r="AL60" s="40"/>
      <c r="AM60" s="40"/>
      <c r="AN60" s="40"/>
      <c r="AO60" s="40"/>
      <c r="AP60" s="40"/>
      <c r="AQ60" s="40"/>
      <c r="AR60" s="108">
        <f>AJ60</f>
        <v>10355000</v>
      </c>
      <c r="AS60" s="88"/>
      <c r="AT60" s="88"/>
      <c r="AU60" s="88"/>
      <c r="AV60" s="88"/>
      <c r="AW60" s="88"/>
      <c r="AX60" s="88"/>
      <c r="AY60" s="89"/>
    </row>
    <row r="61" spans="1:79" s="4" customFormat="1" ht="12.75" customHeight="1" x14ac:dyDescent="0.2">
      <c r="A61" s="32"/>
      <c r="B61" s="32"/>
      <c r="C61" s="32"/>
      <c r="D61" s="56" t="s">
        <v>29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0"/>
      <c r="AC61" s="40"/>
      <c r="AD61" s="40"/>
      <c r="AE61" s="40"/>
      <c r="AF61" s="40"/>
      <c r="AG61" s="40"/>
      <c r="AH61" s="40"/>
      <c r="AI61" s="40"/>
      <c r="AJ61" s="40">
        <f>AJ60</f>
        <v>10355000</v>
      </c>
      <c r="AK61" s="40"/>
      <c r="AL61" s="40"/>
      <c r="AM61" s="40"/>
      <c r="AN61" s="40"/>
      <c r="AO61" s="40"/>
      <c r="AP61" s="40"/>
      <c r="AQ61" s="40"/>
      <c r="AR61" s="40">
        <f>AB61+AJ61</f>
        <v>10355000</v>
      </c>
      <c r="AS61" s="40"/>
      <c r="AT61" s="40"/>
      <c r="AU61" s="40"/>
      <c r="AV61" s="40"/>
      <c r="AW61" s="40"/>
      <c r="AX61" s="40"/>
      <c r="AY61" s="40"/>
      <c r="CA61" s="4" t="s">
        <v>18</v>
      </c>
    </row>
    <row r="63" spans="1:79" ht="15.75" customHeight="1" x14ac:dyDescent="0.2">
      <c r="A63" s="45" t="s">
        <v>45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</row>
    <row r="64" spans="1:79" ht="30" customHeight="1" x14ac:dyDescent="0.2">
      <c r="A64" s="51" t="s">
        <v>30</v>
      </c>
      <c r="B64" s="51"/>
      <c r="C64" s="51"/>
      <c r="D64" s="51"/>
      <c r="E64" s="51"/>
      <c r="F64" s="51"/>
      <c r="G64" s="53" t="s">
        <v>46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1" t="s">
        <v>5</v>
      </c>
      <c r="AA64" s="51"/>
      <c r="AB64" s="51"/>
      <c r="AC64" s="51"/>
      <c r="AD64" s="51"/>
      <c r="AE64" s="51" t="s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3" t="s">
        <v>31</v>
      </c>
      <c r="AP64" s="54"/>
      <c r="AQ64" s="54"/>
      <c r="AR64" s="54"/>
      <c r="AS64" s="54"/>
      <c r="AT64" s="54"/>
      <c r="AU64" s="54"/>
      <c r="AV64" s="55"/>
      <c r="AW64" s="53" t="s">
        <v>32</v>
      </c>
      <c r="AX64" s="54"/>
      <c r="AY64" s="54"/>
      <c r="AZ64" s="54"/>
      <c r="BA64" s="54"/>
      <c r="BB64" s="54"/>
      <c r="BC64" s="54"/>
      <c r="BD64" s="55"/>
      <c r="BE64" s="53" t="s">
        <v>29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51">
        <v>1</v>
      </c>
      <c r="B65" s="51"/>
      <c r="C65" s="51"/>
      <c r="D65" s="51"/>
      <c r="E65" s="51"/>
      <c r="F65" s="51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1">
        <v>3</v>
      </c>
      <c r="AA65" s="51"/>
      <c r="AB65" s="51"/>
      <c r="AC65" s="51"/>
      <c r="AD65" s="51"/>
      <c r="AE65" s="51">
        <v>4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>
        <v>5</v>
      </c>
      <c r="AP65" s="51"/>
      <c r="AQ65" s="51"/>
      <c r="AR65" s="51"/>
      <c r="AS65" s="51"/>
      <c r="AT65" s="51"/>
      <c r="AU65" s="51"/>
      <c r="AV65" s="51"/>
      <c r="AW65" s="51">
        <v>6</v>
      </c>
      <c r="AX65" s="51"/>
      <c r="AY65" s="51"/>
      <c r="AZ65" s="51"/>
      <c r="BA65" s="51"/>
      <c r="BB65" s="51"/>
      <c r="BC65" s="51"/>
      <c r="BD65" s="51"/>
      <c r="BE65" s="51">
        <v>7</v>
      </c>
      <c r="BF65" s="51"/>
      <c r="BG65" s="51"/>
      <c r="BH65" s="51"/>
      <c r="BI65" s="51"/>
      <c r="BJ65" s="51"/>
      <c r="BK65" s="51"/>
      <c r="BL65" s="51"/>
    </row>
    <row r="66" spans="1:79" ht="12.75" hidden="1" customHeight="1" x14ac:dyDescent="0.2">
      <c r="A66" s="26" t="s">
        <v>35</v>
      </c>
      <c r="B66" s="26"/>
      <c r="C66" s="26"/>
      <c r="D66" s="26"/>
      <c r="E66" s="26"/>
      <c r="F66" s="26"/>
      <c r="G66" s="46" t="s">
        <v>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26" t="s">
        <v>20</v>
      </c>
      <c r="AA66" s="26"/>
      <c r="AB66" s="26"/>
      <c r="AC66" s="26"/>
      <c r="AD66" s="26"/>
      <c r="AE66" s="91" t="s">
        <v>34</v>
      </c>
      <c r="AF66" s="91"/>
      <c r="AG66" s="91"/>
      <c r="AH66" s="91"/>
      <c r="AI66" s="91"/>
      <c r="AJ66" s="91"/>
      <c r="AK66" s="91"/>
      <c r="AL66" s="91"/>
      <c r="AM66" s="91"/>
      <c r="AN66" s="46"/>
      <c r="AO66" s="52" t="s">
        <v>10</v>
      </c>
      <c r="AP66" s="52"/>
      <c r="AQ66" s="52"/>
      <c r="AR66" s="52"/>
      <c r="AS66" s="52"/>
      <c r="AT66" s="52"/>
      <c r="AU66" s="52"/>
      <c r="AV66" s="52"/>
      <c r="AW66" s="52" t="s">
        <v>33</v>
      </c>
      <c r="AX66" s="52"/>
      <c r="AY66" s="52"/>
      <c r="AZ66" s="52"/>
      <c r="BA66" s="52"/>
      <c r="BB66" s="52"/>
      <c r="BC66" s="52"/>
      <c r="BD66" s="52"/>
      <c r="BE66" s="52" t="s">
        <v>12</v>
      </c>
      <c r="BF66" s="52"/>
      <c r="BG66" s="52"/>
      <c r="BH66" s="52"/>
      <c r="BI66" s="52"/>
      <c r="BJ66" s="52"/>
      <c r="BK66" s="52"/>
      <c r="BL66" s="52"/>
      <c r="CA66" s="1" t="s">
        <v>19</v>
      </c>
    </row>
    <row r="67" spans="1:79" ht="12.75" customHeight="1" x14ac:dyDescent="0.2">
      <c r="A67" s="26"/>
      <c r="B67" s="26"/>
      <c r="C67" s="26"/>
      <c r="D67" s="26"/>
      <c r="E67" s="26"/>
      <c r="F67" s="26"/>
      <c r="G67" s="33" t="s">
        <v>79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27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</row>
    <row r="68" spans="1:79" ht="12.75" customHeight="1" x14ac:dyDescent="0.2">
      <c r="A68" s="32">
        <v>1</v>
      </c>
      <c r="B68" s="32"/>
      <c r="C68" s="32"/>
      <c r="D68" s="32"/>
      <c r="E68" s="32"/>
      <c r="F68" s="32"/>
      <c r="G68" s="33" t="s">
        <v>70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27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69" spans="1:79" ht="12.75" customHeight="1" x14ac:dyDescent="0.2">
      <c r="A69" s="26"/>
      <c r="B69" s="26"/>
      <c r="C69" s="26"/>
      <c r="D69" s="26"/>
      <c r="E69" s="26"/>
      <c r="F69" s="26"/>
      <c r="G69" s="27" t="s">
        <v>80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0" t="s">
        <v>61</v>
      </c>
      <c r="AA69" s="30"/>
      <c r="AB69" s="30"/>
      <c r="AC69" s="30"/>
      <c r="AD69" s="30"/>
      <c r="AE69" s="30" t="s">
        <v>81</v>
      </c>
      <c r="AF69" s="30"/>
      <c r="AG69" s="30"/>
      <c r="AH69" s="30"/>
      <c r="AI69" s="30"/>
      <c r="AJ69" s="30"/>
      <c r="AK69" s="30"/>
      <c r="AL69" s="30"/>
      <c r="AM69" s="30"/>
      <c r="AN69" s="27"/>
      <c r="AO69" s="31"/>
      <c r="AP69" s="31"/>
      <c r="AQ69" s="31"/>
      <c r="AR69" s="31"/>
      <c r="AS69" s="31"/>
      <c r="AT69" s="31"/>
      <c r="AU69" s="31"/>
      <c r="AV69" s="31"/>
      <c r="AW69" s="31">
        <v>3850000</v>
      </c>
      <c r="AX69" s="31"/>
      <c r="AY69" s="31"/>
      <c r="AZ69" s="31"/>
      <c r="BA69" s="31"/>
      <c r="BB69" s="31"/>
      <c r="BC69" s="31"/>
      <c r="BD69" s="31"/>
      <c r="BE69" s="31">
        <f>AW69</f>
        <v>3850000</v>
      </c>
      <c r="BF69" s="31"/>
      <c r="BG69" s="31"/>
      <c r="BH69" s="31"/>
      <c r="BI69" s="31"/>
      <c r="BJ69" s="31"/>
      <c r="BK69" s="31"/>
      <c r="BL69" s="31"/>
    </row>
    <row r="70" spans="1:79" ht="22.5" customHeight="1" x14ac:dyDescent="0.2">
      <c r="A70" s="26"/>
      <c r="B70" s="26"/>
      <c r="C70" s="26"/>
      <c r="D70" s="26"/>
      <c r="E70" s="26"/>
      <c r="F70" s="26"/>
      <c r="G70" s="27" t="s">
        <v>92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 t="s">
        <v>61</v>
      </c>
      <c r="AA70" s="30"/>
      <c r="AB70" s="30"/>
      <c r="AC70" s="30"/>
      <c r="AD70" s="30"/>
      <c r="AE70" s="30" t="s">
        <v>81</v>
      </c>
      <c r="AF70" s="30"/>
      <c r="AG70" s="30"/>
      <c r="AH70" s="30"/>
      <c r="AI70" s="30"/>
      <c r="AJ70" s="30"/>
      <c r="AK70" s="30"/>
      <c r="AL70" s="30"/>
      <c r="AM70" s="30"/>
      <c r="AN70" s="27"/>
      <c r="AO70" s="31"/>
      <c r="AP70" s="31"/>
      <c r="AQ70" s="31"/>
      <c r="AR70" s="31"/>
      <c r="AS70" s="31"/>
      <c r="AT70" s="31"/>
      <c r="AU70" s="31"/>
      <c r="AV70" s="31"/>
      <c r="AW70" s="31">
        <v>3600000</v>
      </c>
      <c r="AX70" s="31"/>
      <c r="AY70" s="31"/>
      <c r="AZ70" s="31"/>
      <c r="BA70" s="31"/>
      <c r="BB70" s="31"/>
      <c r="BC70" s="31"/>
      <c r="BD70" s="31"/>
      <c r="BE70" s="31">
        <f>AW70</f>
        <v>3600000</v>
      </c>
      <c r="BF70" s="31"/>
      <c r="BG70" s="31"/>
      <c r="BH70" s="31"/>
      <c r="BI70" s="31"/>
      <c r="BJ70" s="31"/>
      <c r="BK70" s="31"/>
      <c r="BL70" s="31"/>
    </row>
    <row r="71" spans="1:79" ht="12.75" customHeight="1" x14ac:dyDescent="0.2">
      <c r="A71" s="32"/>
      <c r="B71" s="32"/>
      <c r="C71" s="32"/>
      <c r="D71" s="32"/>
      <c r="E71" s="32"/>
      <c r="F71" s="32"/>
      <c r="G71" s="27" t="s">
        <v>89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0" t="s">
        <v>61</v>
      </c>
      <c r="AA71" s="30"/>
      <c r="AB71" s="30"/>
      <c r="AC71" s="30"/>
      <c r="AD71" s="30"/>
      <c r="AE71" s="30" t="s">
        <v>81</v>
      </c>
      <c r="AF71" s="30"/>
      <c r="AG71" s="30"/>
      <c r="AH71" s="30"/>
      <c r="AI71" s="30"/>
      <c r="AJ71" s="30"/>
      <c r="AK71" s="30"/>
      <c r="AL71" s="30"/>
      <c r="AM71" s="30"/>
      <c r="AN71" s="27"/>
      <c r="AO71" s="31"/>
      <c r="AP71" s="31"/>
      <c r="AQ71" s="31"/>
      <c r="AR71" s="31"/>
      <c r="AS71" s="31"/>
      <c r="AT71" s="31"/>
      <c r="AU71" s="31"/>
      <c r="AV71" s="31"/>
      <c r="AW71" s="31">
        <v>255000</v>
      </c>
      <c r="AX71" s="31"/>
      <c r="AY71" s="31"/>
      <c r="AZ71" s="31"/>
      <c r="BA71" s="31"/>
      <c r="BB71" s="31"/>
      <c r="BC71" s="31"/>
      <c r="BD71" s="31"/>
      <c r="BE71" s="31">
        <v>255000</v>
      </c>
      <c r="BF71" s="31"/>
      <c r="BG71" s="31"/>
      <c r="BH71" s="31"/>
      <c r="BI71" s="31"/>
      <c r="BJ71" s="31"/>
      <c r="BK71" s="31"/>
      <c r="BL71" s="31"/>
    </row>
    <row r="72" spans="1:79" ht="24" customHeight="1" x14ac:dyDescent="0.2">
      <c r="A72" s="26"/>
      <c r="B72" s="26"/>
      <c r="C72" s="26"/>
      <c r="D72" s="26"/>
      <c r="E72" s="26"/>
      <c r="F72" s="26"/>
      <c r="G72" s="27" t="s">
        <v>94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 t="s">
        <v>61</v>
      </c>
      <c r="AA72" s="30"/>
      <c r="AB72" s="30"/>
      <c r="AC72" s="30"/>
      <c r="AD72" s="30"/>
      <c r="AE72" s="30" t="s">
        <v>81</v>
      </c>
      <c r="AF72" s="30"/>
      <c r="AG72" s="30"/>
      <c r="AH72" s="30"/>
      <c r="AI72" s="30"/>
      <c r="AJ72" s="30"/>
      <c r="AK72" s="30"/>
      <c r="AL72" s="30"/>
      <c r="AM72" s="30"/>
      <c r="AN72" s="27"/>
      <c r="AO72" s="31"/>
      <c r="AP72" s="31"/>
      <c r="AQ72" s="31"/>
      <c r="AR72" s="31"/>
      <c r="AS72" s="31"/>
      <c r="AT72" s="31"/>
      <c r="AU72" s="31"/>
      <c r="AV72" s="31"/>
      <c r="AW72" s="31">
        <v>50000</v>
      </c>
      <c r="AX72" s="31"/>
      <c r="AY72" s="31"/>
      <c r="AZ72" s="31"/>
      <c r="BA72" s="31"/>
      <c r="BB72" s="31"/>
      <c r="BC72" s="31"/>
      <c r="BD72" s="31"/>
      <c r="BE72" s="31">
        <f>AW72</f>
        <v>50000</v>
      </c>
      <c r="BF72" s="31"/>
      <c r="BG72" s="31"/>
      <c r="BH72" s="31"/>
      <c r="BI72" s="31"/>
      <c r="BJ72" s="31"/>
      <c r="BK72" s="31"/>
      <c r="BL72" s="31"/>
    </row>
    <row r="73" spans="1:79" ht="12.75" customHeight="1" x14ac:dyDescent="0.2">
      <c r="A73" s="32">
        <v>2</v>
      </c>
      <c r="B73" s="32"/>
      <c r="C73" s="32"/>
      <c r="D73" s="32"/>
      <c r="E73" s="32"/>
      <c r="F73" s="32"/>
      <c r="G73" s="33" t="s">
        <v>62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27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4" spans="1:79" ht="50.25" customHeight="1" x14ac:dyDescent="0.2">
      <c r="A74" s="26"/>
      <c r="B74" s="26"/>
      <c r="C74" s="26"/>
      <c r="D74" s="26"/>
      <c r="E74" s="26"/>
      <c r="F74" s="26"/>
      <c r="G74" s="27" t="s">
        <v>87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0" t="s">
        <v>63</v>
      </c>
      <c r="AA74" s="30"/>
      <c r="AB74" s="30"/>
      <c r="AC74" s="30"/>
      <c r="AD74" s="30"/>
      <c r="AE74" s="30" t="s">
        <v>78</v>
      </c>
      <c r="AF74" s="30"/>
      <c r="AG74" s="30"/>
      <c r="AH74" s="30"/>
      <c r="AI74" s="30"/>
      <c r="AJ74" s="30"/>
      <c r="AK74" s="30"/>
      <c r="AL74" s="30"/>
      <c r="AM74" s="30"/>
      <c r="AN74" s="27"/>
      <c r="AO74" s="31"/>
      <c r="AP74" s="31"/>
      <c r="AQ74" s="31"/>
      <c r="AR74" s="31"/>
      <c r="AS74" s="31"/>
      <c r="AT74" s="31"/>
      <c r="AU74" s="31"/>
      <c r="AV74" s="31"/>
      <c r="AW74" s="31">
        <v>4</v>
      </c>
      <c r="AX74" s="31"/>
      <c r="AY74" s="31"/>
      <c r="AZ74" s="31"/>
      <c r="BA74" s="31"/>
      <c r="BB74" s="31"/>
      <c r="BC74" s="31"/>
      <c r="BD74" s="31"/>
      <c r="BE74" s="31">
        <v>4</v>
      </c>
      <c r="BF74" s="31"/>
      <c r="BG74" s="31"/>
      <c r="BH74" s="31"/>
      <c r="BI74" s="31"/>
      <c r="BJ74" s="31"/>
      <c r="BK74" s="31"/>
      <c r="BL74" s="31"/>
    </row>
    <row r="75" spans="1:79" ht="50.25" customHeight="1" x14ac:dyDescent="0.2">
      <c r="A75" s="26"/>
      <c r="B75" s="26"/>
      <c r="C75" s="26"/>
      <c r="D75" s="26"/>
      <c r="E75" s="26"/>
      <c r="F75" s="26"/>
      <c r="G75" s="27" t="s">
        <v>95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0" t="s">
        <v>63</v>
      </c>
      <c r="AA75" s="30"/>
      <c r="AB75" s="30"/>
      <c r="AC75" s="30"/>
      <c r="AD75" s="30"/>
      <c r="AE75" s="30" t="s">
        <v>78</v>
      </c>
      <c r="AF75" s="30"/>
      <c r="AG75" s="30"/>
      <c r="AH75" s="30"/>
      <c r="AI75" s="30"/>
      <c r="AJ75" s="30"/>
      <c r="AK75" s="30"/>
      <c r="AL75" s="30"/>
      <c r="AM75" s="30"/>
      <c r="AN75" s="27"/>
      <c r="AO75" s="31"/>
      <c r="AP75" s="31"/>
      <c r="AQ75" s="31"/>
      <c r="AR75" s="31"/>
      <c r="AS75" s="31"/>
      <c r="AT75" s="31"/>
      <c r="AU75" s="31"/>
      <c r="AV75" s="31"/>
      <c r="AW75" s="31">
        <v>2</v>
      </c>
      <c r="AX75" s="31"/>
      <c r="AY75" s="31"/>
      <c r="AZ75" s="31"/>
      <c r="BA75" s="31"/>
      <c r="BB75" s="31"/>
      <c r="BC75" s="31"/>
      <c r="BD75" s="31"/>
      <c r="BE75" s="31">
        <v>2</v>
      </c>
      <c r="BF75" s="31"/>
      <c r="BG75" s="31"/>
      <c r="BH75" s="31"/>
      <c r="BI75" s="31"/>
      <c r="BJ75" s="31"/>
      <c r="BK75" s="31"/>
      <c r="BL75" s="31"/>
    </row>
    <row r="76" spans="1:79" ht="12.75" customHeight="1" x14ac:dyDescent="0.2">
      <c r="A76" s="32">
        <v>3</v>
      </c>
      <c r="B76" s="32"/>
      <c r="C76" s="32"/>
      <c r="D76" s="32"/>
      <c r="E76" s="32"/>
      <c r="F76" s="32"/>
      <c r="G76" s="33" t="s">
        <v>65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27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</row>
    <row r="77" spans="1:79" ht="24.75" customHeight="1" x14ac:dyDescent="0.2">
      <c r="A77" s="32"/>
      <c r="B77" s="32"/>
      <c r="C77" s="32"/>
      <c r="D77" s="32"/>
      <c r="E77" s="32"/>
      <c r="F77" s="32"/>
      <c r="G77" s="27" t="s">
        <v>88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0" t="s">
        <v>61</v>
      </c>
      <c r="AA77" s="30"/>
      <c r="AB77" s="30"/>
      <c r="AC77" s="30"/>
      <c r="AD77" s="30"/>
      <c r="AE77" s="30" t="s">
        <v>64</v>
      </c>
      <c r="AF77" s="30"/>
      <c r="AG77" s="30"/>
      <c r="AH77" s="30"/>
      <c r="AI77" s="30"/>
      <c r="AJ77" s="30"/>
      <c r="AK77" s="30"/>
      <c r="AL77" s="30"/>
      <c r="AM77" s="30"/>
      <c r="AN77" s="27"/>
      <c r="AO77" s="31"/>
      <c r="AP77" s="31"/>
      <c r="AQ77" s="31"/>
      <c r="AR77" s="31"/>
      <c r="AS77" s="31"/>
      <c r="AT77" s="31"/>
      <c r="AU77" s="31"/>
      <c r="AV77" s="31"/>
      <c r="AW77" s="31">
        <v>1862500</v>
      </c>
      <c r="AX77" s="31"/>
      <c r="AY77" s="31"/>
      <c r="AZ77" s="31"/>
      <c r="BA77" s="31"/>
      <c r="BB77" s="31"/>
      <c r="BC77" s="31"/>
      <c r="BD77" s="31"/>
      <c r="BE77" s="31">
        <f>AW77</f>
        <v>1862500</v>
      </c>
      <c r="BF77" s="31"/>
      <c r="BG77" s="31"/>
      <c r="BH77" s="31"/>
      <c r="BI77" s="31"/>
      <c r="BJ77" s="31"/>
      <c r="BK77" s="31"/>
      <c r="BL77" s="31"/>
    </row>
    <row r="78" spans="1:79" ht="24.75" customHeight="1" x14ac:dyDescent="0.2">
      <c r="A78" s="32"/>
      <c r="B78" s="32"/>
      <c r="C78" s="32"/>
      <c r="D78" s="32"/>
      <c r="E78" s="32"/>
      <c r="F78" s="32"/>
      <c r="G78" s="27" t="s">
        <v>96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0" t="s">
        <v>61</v>
      </c>
      <c r="AA78" s="30"/>
      <c r="AB78" s="30"/>
      <c r="AC78" s="30"/>
      <c r="AD78" s="30"/>
      <c r="AE78" s="30" t="s">
        <v>64</v>
      </c>
      <c r="AF78" s="30"/>
      <c r="AG78" s="30"/>
      <c r="AH78" s="30"/>
      <c r="AI78" s="30"/>
      <c r="AJ78" s="30"/>
      <c r="AK78" s="30"/>
      <c r="AL78" s="30"/>
      <c r="AM78" s="30"/>
      <c r="AN78" s="27"/>
      <c r="AO78" s="31"/>
      <c r="AP78" s="31"/>
      <c r="AQ78" s="31"/>
      <c r="AR78" s="31"/>
      <c r="AS78" s="31"/>
      <c r="AT78" s="31"/>
      <c r="AU78" s="31"/>
      <c r="AV78" s="31"/>
      <c r="AW78" s="31">
        <v>152500</v>
      </c>
      <c r="AX78" s="31"/>
      <c r="AY78" s="31"/>
      <c r="AZ78" s="31"/>
      <c r="BA78" s="31"/>
      <c r="BB78" s="31"/>
      <c r="BC78" s="31"/>
      <c r="BD78" s="31"/>
      <c r="BE78" s="31">
        <f>AW78</f>
        <v>152500</v>
      </c>
      <c r="BF78" s="31"/>
      <c r="BG78" s="31"/>
      <c r="BH78" s="31"/>
      <c r="BI78" s="31"/>
      <c r="BJ78" s="31"/>
      <c r="BK78" s="31"/>
      <c r="BL78" s="31"/>
    </row>
    <row r="79" spans="1:79" ht="12.75" customHeight="1" x14ac:dyDescent="0.2">
      <c r="A79" s="32">
        <v>4</v>
      </c>
      <c r="B79" s="32"/>
      <c r="C79" s="32"/>
      <c r="D79" s="32"/>
      <c r="E79" s="32"/>
      <c r="F79" s="32"/>
      <c r="G79" s="33" t="s">
        <v>66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27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</row>
    <row r="80" spans="1:79" ht="12.75" customHeight="1" x14ac:dyDescent="0.2">
      <c r="A80" s="32"/>
      <c r="B80" s="32"/>
      <c r="C80" s="32"/>
      <c r="D80" s="32"/>
      <c r="E80" s="32"/>
      <c r="F80" s="32"/>
      <c r="G80" s="27" t="s">
        <v>82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30" t="s">
        <v>83</v>
      </c>
      <c r="AA80" s="30"/>
      <c r="AB80" s="30"/>
      <c r="AC80" s="30"/>
      <c r="AD80" s="30"/>
      <c r="AE80" s="30" t="s">
        <v>64</v>
      </c>
      <c r="AF80" s="30"/>
      <c r="AG80" s="30"/>
      <c r="AH80" s="30"/>
      <c r="AI80" s="30"/>
      <c r="AJ80" s="30"/>
      <c r="AK80" s="30"/>
      <c r="AL80" s="30"/>
      <c r="AM80" s="30"/>
      <c r="AN80" s="27"/>
      <c r="AO80" s="31"/>
      <c r="AP80" s="31"/>
      <c r="AQ80" s="31"/>
      <c r="AR80" s="31"/>
      <c r="AS80" s="31"/>
      <c r="AT80" s="31"/>
      <c r="AU80" s="31"/>
      <c r="AV80" s="31"/>
      <c r="AW80" s="31">
        <v>100</v>
      </c>
      <c r="AX80" s="31"/>
      <c r="AY80" s="31"/>
      <c r="AZ80" s="31"/>
      <c r="BA80" s="31"/>
      <c r="BB80" s="31"/>
      <c r="BC80" s="31"/>
      <c r="BD80" s="31"/>
      <c r="BE80" s="31">
        <v>100</v>
      </c>
      <c r="BF80" s="31"/>
      <c r="BG80" s="31"/>
      <c r="BH80" s="31"/>
      <c r="BI80" s="31"/>
      <c r="BJ80" s="31"/>
      <c r="BK80" s="31"/>
      <c r="BL80" s="31"/>
    </row>
    <row r="81" spans="1:64" ht="24" customHeight="1" x14ac:dyDescent="0.2">
      <c r="A81" s="32"/>
      <c r="B81" s="32"/>
      <c r="C81" s="32"/>
      <c r="D81" s="32"/>
      <c r="E81" s="32"/>
      <c r="F81" s="32"/>
      <c r="G81" s="33" t="s">
        <v>84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27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ht="12.75" customHeight="1" x14ac:dyDescent="0.2">
      <c r="A82" s="32">
        <v>5</v>
      </c>
      <c r="B82" s="32"/>
      <c r="C82" s="32"/>
      <c r="D82" s="32"/>
      <c r="E82" s="32"/>
      <c r="F82" s="32"/>
      <c r="G82" s="33" t="s">
        <v>70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27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</row>
    <row r="83" spans="1:64" ht="12.75" customHeight="1" x14ac:dyDescent="0.2">
      <c r="A83" s="26"/>
      <c r="B83" s="26"/>
      <c r="C83" s="26"/>
      <c r="D83" s="26"/>
      <c r="E83" s="26"/>
      <c r="F83" s="26"/>
      <c r="G83" s="27" t="s">
        <v>93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0" t="s">
        <v>61</v>
      </c>
      <c r="AA83" s="30"/>
      <c r="AB83" s="30"/>
      <c r="AC83" s="30"/>
      <c r="AD83" s="30"/>
      <c r="AE83" s="30" t="s">
        <v>81</v>
      </c>
      <c r="AF83" s="30"/>
      <c r="AG83" s="30"/>
      <c r="AH83" s="30"/>
      <c r="AI83" s="30"/>
      <c r="AJ83" s="30"/>
      <c r="AK83" s="30"/>
      <c r="AL83" s="30"/>
      <c r="AM83" s="30"/>
      <c r="AN83" s="27"/>
      <c r="AO83" s="31"/>
      <c r="AP83" s="31"/>
      <c r="AQ83" s="31"/>
      <c r="AR83" s="31"/>
      <c r="AS83" s="31"/>
      <c r="AT83" s="31"/>
      <c r="AU83" s="31"/>
      <c r="AV83" s="31"/>
      <c r="AW83" s="31">
        <v>2600000</v>
      </c>
      <c r="AX83" s="31"/>
      <c r="AY83" s="31"/>
      <c r="AZ83" s="31"/>
      <c r="BA83" s="31"/>
      <c r="BB83" s="31"/>
      <c r="BC83" s="31"/>
      <c r="BD83" s="31"/>
      <c r="BE83" s="31">
        <f>AW83</f>
        <v>2600000</v>
      </c>
      <c r="BF83" s="31"/>
      <c r="BG83" s="31"/>
      <c r="BH83" s="31"/>
      <c r="BI83" s="31"/>
      <c r="BJ83" s="31"/>
      <c r="BK83" s="31"/>
      <c r="BL83" s="31"/>
    </row>
    <row r="84" spans="1:64" ht="12.75" customHeight="1" x14ac:dyDescent="0.2">
      <c r="A84" s="32">
        <v>6</v>
      </c>
      <c r="B84" s="32"/>
      <c r="C84" s="32"/>
      <c r="D84" s="32"/>
      <c r="E84" s="32"/>
      <c r="F84" s="32"/>
      <c r="G84" s="33" t="s">
        <v>62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27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</row>
    <row r="85" spans="1:64" ht="49.5" customHeight="1" x14ac:dyDescent="0.2">
      <c r="A85" s="32"/>
      <c r="B85" s="32"/>
      <c r="C85" s="32"/>
      <c r="D85" s="32"/>
      <c r="E85" s="32"/>
      <c r="F85" s="32"/>
      <c r="G85" s="27" t="s">
        <v>85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30" t="s">
        <v>63</v>
      </c>
      <c r="AA85" s="30"/>
      <c r="AB85" s="30"/>
      <c r="AC85" s="30"/>
      <c r="AD85" s="30"/>
      <c r="AE85" s="30" t="s">
        <v>78</v>
      </c>
      <c r="AF85" s="30"/>
      <c r="AG85" s="30"/>
      <c r="AH85" s="30"/>
      <c r="AI85" s="30"/>
      <c r="AJ85" s="30"/>
      <c r="AK85" s="30"/>
      <c r="AL85" s="30"/>
      <c r="AM85" s="30"/>
      <c r="AN85" s="27"/>
      <c r="AO85" s="31"/>
      <c r="AP85" s="31"/>
      <c r="AQ85" s="31"/>
      <c r="AR85" s="31"/>
      <c r="AS85" s="31"/>
      <c r="AT85" s="31"/>
      <c r="AU85" s="31"/>
      <c r="AV85" s="31"/>
      <c r="AW85" s="31">
        <v>1</v>
      </c>
      <c r="AX85" s="31"/>
      <c r="AY85" s="31"/>
      <c r="AZ85" s="31"/>
      <c r="BA85" s="31"/>
      <c r="BB85" s="31"/>
      <c r="BC85" s="31"/>
      <c r="BD85" s="31"/>
      <c r="BE85" s="31">
        <v>1</v>
      </c>
      <c r="BF85" s="31"/>
      <c r="BG85" s="31"/>
      <c r="BH85" s="31"/>
      <c r="BI85" s="31"/>
      <c r="BJ85" s="31"/>
      <c r="BK85" s="31"/>
      <c r="BL85" s="31"/>
    </row>
    <row r="86" spans="1:64" ht="12.75" customHeight="1" x14ac:dyDescent="0.2">
      <c r="A86" s="32">
        <v>7</v>
      </c>
      <c r="B86" s="32"/>
      <c r="C86" s="32"/>
      <c r="D86" s="32"/>
      <c r="E86" s="32"/>
      <c r="F86" s="32"/>
      <c r="G86" s="33" t="s">
        <v>65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27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</row>
    <row r="87" spans="1:64" ht="12.75" customHeight="1" x14ac:dyDescent="0.2">
      <c r="A87" s="32"/>
      <c r="B87" s="32"/>
      <c r="C87" s="32"/>
      <c r="D87" s="32"/>
      <c r="E87" s="32"/>
      <c r="F87" s="32"/>
      <c r="G87" s="27" t="s">
        <v>86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30" t="s">
        <v>61</v>
      </c>
      <c r="AA87" s="30"/>
      <c r="AB87" s="30"/>
      <c r="AC87" s="30"/>
      <c r="AD87" s="30"/>
      <c r="AE87" s="30" t="s">
        <v>64</v>
      </c>
      <c r="AF87" s="30"/>
      <c r="AG87" s="30"/>
      <c r="AH87" s="30"/>
      <c r="AI87" s="30"/>
      <c r="AJ87" s="30"/>
      <c r="AK87" s="30"/>
      <c r="AL87" s="30"/>
      <c r="AM87" s="30"/>
      <c r="AN87" s="27"/>
      <c r="AO87" s="31"/>
      <c r="AP87" s="31"/>
      <c r="AQ87" s="31"/>
      <c r="AR87" s="31"/>
      <c r="AS87" s="31"/>
      <c r="AT87" s="31"/>
      <c r="AU87" s="31"/>
      <c r="AV87" s="31"/>
      <c r="AW87" s="31">
        <v>2600000</v>
      </c>
      <c r="AX87" s="31"/>
      <c r="AY87" s="31"/>
      <c r="AZ87" s="31"/>
      <c r="BA87" s="31"/>
      <c r="BB87" s="31"/>
      <c r="BC87" s="31"/>
      <c r="BD87" s="31"/>
      <c r="BE87" s="31">
        <f>AW87</f>
        <v>2600000</v>
      </c>
      <c r="BF87" s="31"/>
      <c r="BG87" s="31"/>
      <c r="BH87" s="31"/>
      <c r="BI87" s="31"/>
      <c r="BJ87" s="31"/>
      <c r="BK87" s="31"/>
      <c r="BL87" s="31"/>
    </row>
    <row r="88" spans="1:64" ht="12.75" customHeight="1" x14ac:dyDescent="0.2">
      <c r="A88" s="32">
        <v>8</v>
      </c>
      <c r="B88" s="32"/>
      <c r="C88" s="32"/>
      <c r="D88" s="32"/>
      <c r="E88" s="32"/>
      <c r="F88" s="32"/>
      <c r="G88" s="33" t="s">
        <v>66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27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</row>
    <row r="89" spans="1:64" ht="12.75" customHeight="1" x14ac:dyDescent="0.2">
      <c r="A89" s="26"/>
      <c r="B89" s="26"/>
      <c r="C89" s="26"/>
      <c r="D89" s="26"/>
      <c r="E89" s="26"/>
      <c r="F89" s="26"/>
      <c r="G89" s="27" t="s">
        <v>82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  <c r="Z89" s="30" t="s">
        <v>83</v>
      </c>
      <c r="AA89" s="30"/>
      <c r="AB89" s="30"/>
      <c r="AC89" s="30"/>
      <c r="AD89" s="30"/>
      <c r="AE89" s="30" t="s">
        <v>64</v>
      </c>
      <c r="AF89" s="30"/>
      <c r="AG89" s="30"/>
      <c r="AH89" s="30"/>
      <c r="AI89" s="30"/>
      <c r="AJ89" s="30"/>
      <c r="AK89" s="30"/>
      <c r="AL89" s="30"/>
      <c r="AM89" s="30"/>
      <c r="AN89" s="27"/>
      <c r="AO89" s="31"/>
      <c r="AP89" s="31"/>
      <c r="AQ89" s="31"/>
      <c r="AR89" s="31"/>
      <c r="AS89" s="31"/>
      <c r="AT89" s="31"/>
      <c r="AU89" s="31"/>
      <c r="AV89" s="31"/>
      <c r="AW89" s="31">
        <v>100</v>
      </c>
      <c r="AX89" s="31"/>
      <c r="AY89" s="31"/>
      <c r="AZ89" s="31"/>
      <c r="BA89" s="31"/>
      <c r="BB89" s="31"/>
      <c r="BC89" s="31"/>
      <c r="BD89" s="31"/>
      <c r="BE89" s="31">
        <v>100</v>
      </c>
      <c r="BF89" s="31"/>
      <c r="BG89" s="31"/>
      <c r="BH89" s="31"/>
      <c r="BI89" s="31"/>
      <c r="BJ89" s="31"/>
      <c r="BK89" s="31"/>
      <c r="BL89" s="31"/>
    </row>
    <row r="90" spans="1:64" ht="40.5" customHeight="1" x14ac:dyDescent="0.2"/>
    <row r="91" spans="1:64" ht="16.5" customHeight="1" x14ac:dyDescent="0.2">
      <c r="A91" s="92" t="s">
        <v>56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5"/>
      <c r="AO91" s="95" t="s">
        <v>57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W92" s="90" t="s">
        <v>7</v>
      </c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O92" s="90" t="s">
        <v>51</v>
      </c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</row>
    <row r="93" spans="1:64" ht="6.75" hidden="1" customHeight="1" x14ac:dyDescent="0.2">
      <c r="A93" s="96"/>
      <c r="B93" s="96"/>
      <c r="C93" s="96"/>
      <c r="D93" s="96"/>
      <c r="E93" s="96"/>
      <c r="F93" s="96"/>
    </row>
    <row r="94" spans="1:64" ht="0.75" hidden="1" customHeight="1" x14ac:dyDescent="0.2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</row>
    <row r="95" spans="1:64" ht="12" customHeight="1" x14ac:dyDescent="0.2">
      <c r="A95" s="103" t="s">
        <v>97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ht="15.75" customHeight="1" x14ac:dyDescent="0.2">
      <c r="A97" s="92" t="s">
        <v>68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5"/>
      <c r="AO97" s="95" t="s">
        <v>69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x14ac:dyDescent="0.2">
      <c r="W98" s="90" t="s">
        <v>7</v>
      </c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O98" s="90" t="s">
        <v>51</v>
      </c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</row>
    <row r="99" spans="1:59" x14ac:dyDescent="0.2">
      <c r="A99" s="104">
        <v>43798</v>
      </c>
      <c r="B99" s="105"/>
      <c r="C99" s="105"/>
      <c r="D99" s="105"/>
      <c r="E99" s="105"/>
      <c r="F99" s="105"/>
      <c r="G99" s="105"/>
      <c r="H99" s="105"/>
    </row>
    <row r="100" spans="1:59" x14ac:dyDescent="0.2">
      <c r="A100" s="100" t="s">
        <v>98</v>
      </c>
      <c r="B100" s="100"/>
      <c r="C100" s="100"/>
      <c r="D100" s="100"/>
      <c r="E100" s="100"/>
      <c r="F100" s="100"/>
      <c r="G100" s="100"/>
      <c r="H100" s="10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/>
      <c r="B101" s="25"/>
      <c r="C101" s="25"/>
      <c r="D101" s="25"/>
      <c r="E101" s="25"/>
      <c r="F101" s="25"/>
      <c r="G101" s="25"/>
      <c r="H101" s="25"/>
    </row>
    <row r="102" spans="1:59" x14ac:dyDescent="0.2">
      <c r="A102" s="25"/>
      <c r="B102" s="25"/>
      <c r="C102" s="25"/>
      <c r="D102" s="25"/>
      <c r="E102" s="25"/>
      <c r="F102" s="25"/>
      <c r="G102" s="25"/>
      <c r="H102" s="25"/>
    </row>
  </sheetData>
  <mergeCells count="315">
    <mergeCell ref="BE70:BL70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69:F69"/>
    <mergeCell ref="G69:Y69"/>
    <mergeCell ref="Z69:AD69"/>
    <mergeCell ref="AE69:AN69"/>
    <mergeCell ref="AO69:AV69"/>
    <mergeCell ref="AW69:BD69"/>
    <mergeCell ref="BE69:BL69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00:H100"/>
    <mergeCell ref="A94:AS94"/>
    <mergeCell ref="A95:AS95"/>
    <mergeCell ref="A99:H99"/>
    <mergeCell ref="A41:F41"/>
    <mergeCell ref="G41:BL41"/>
    <mergeCell ref="D60:AA60"/>
    <mergeCell ref="AB60:AI60"/>
    <mergeCell ref="AJ60:AQ60"/>
    <mergeCell ref="A60:C60"/>
    <mergeCell ref="AR60:AY6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56:C57"/>
    <mergeCell ref="D58:AA58"/>
    <mergeCell ref="AB58:AI58"/>
    <mergeCell ref="D56:AA57"/>
    <mergeCell ref="AB56:AI57"/>
    <mergeCell ref="AJ56:AQ57"/>
    <mergeCell ref="AR56:AY57"/>
    <mergeCell ref="A58:C58"/>
    <mergeCell ref="AR58:AY58"/>
    <mergeCell ref="D52:AB52"/>
    <mergeCell ref="A48:C48"/>
    <mergeCell ref="A49:C49"/>
    <mergeCell ref="AK48:AR48"/>
    <mergeCell ref="D48:AB48"/>
    <mergeCell ref="D49:AB49"/>
    <mergeCell ref="AC48:AJ48"/>
    <mergeCell ref="AC49:AJ49"/>
    <mergeCell ref="AK49:AR49"/>
    <mergeCell ref="AS49:AZ49"/>
    <mergeCell ref="AS48:AZ48"/>
    <mergeCell ref="A51:C51"/>
    <mergeCell ref="D51:AB51"/>
    <mergeCell ref="AC51:AJ51"/>
    <mergeCell ref="AK51:AR51"/>
    <mergeCell ref="AS51:AZ51"/>
    <mergeCell ref="AE66:AN66"/>
    <mergeCell ref="AO98:BG98"/>
    <mergeCell ref="AO92:BG92"/>
    <mergeCell ref="G65:Y65"/>
    <mergeCell ref="G66:Y66"/>
    <mergeCell ref="AO65:AV65"/>
    <mergeCell ref="Z65:AD65"/>
    <mergeCell ref="A97:V97"/>
    <mergeCell ref="W97:AM97"/>
    <mergeCell ref="AO97:BG97"/>
    <mergeCell ref="A91:V91"/>
    <mergeCell ref="W91:AM91"/>
    <mergeCell ref="AO91:BG91"/>
    <mergeCell ref="A93:F93"/>
    <mergeCell ref="AW65:BD65"/>
    <mergeCell ref="BE65:BL65"/>
    <mergeCell ref="AE68:AN68"/>
    <mergeCell ref="AO66:AV66"/>
    <mergeCell ref="AW66:BD66"/>
    <mergeCell ref="BE66:BL66"/>
    <mergeCell ref="A83:F83"/>
    <mergeCell ref="AO68:AV68"/>
    <mergeCell ref="AW68:BD68"/>
    <mergeCell ref="BE68:BL68"/>
    <mergeCell ref="L13:BL13"/>
    <mergeCell ref="D13:J13"/>
    <mergeCell ref="L14:BL14"/>
    <mergeCell ref="A16:B16"/>
    <mergeCell ref="AJ58:AQ58"/>
    <mergeCell ref="W98:AM98"/>
    <mergeCell ref="A32:F32"/>
    <mergeCell ref="G32:BL32"/>
    <mergeCell ref="A45:AZ45"/>
    <mergeCell ref="A44:AZ44"/>
    <mergeCell ref="G29:BL29"/>
    <mergeCell ref="A30:F30"/>
    <mergeCell ref="G30:BL30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65:F65"/>
    <mergeCell ref="W92:AM92"/>
    <mergeCell ref="AE65:AN65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5:AY55"/>
    <mergeCell ref="A38:F38"/>
    <mergeCell ref="G38:BL38"/>
    <mergeCell ref="A39:F39"/>
    <mergeCell ref="G42:BL42"/>
    <mergeCell ref="A46:C47"/>
    <mergeCell ref="AS46:AZ47"/>
    <mergeCell ref="D46:AB47"/>
    <mergeCell ref="A50:C50"/>
    <mergeCell ref="D50:AB50"/>
    <mergeCell ref="AC50:AJ50"/>
    <mergeCell ref="AK50:AR50"/>
    <mergeCell ref="AS50:AZ50"/>
    <mergeCell ref="BE87:BL87"/>
    <mergeCell ref="Z88:AD88"/>
    <mergeCell ref="AE88:AN88"/>
    <mergeCell ref="AO88:AV88"/>
    <mergeCell ref="AW88:BD88"/>
    <mergeCell ref="BE88:BL88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59:C59"/>
    <mergeCell ref="D59:AA59"/>
    <mergeCell ref="AB59:AI59"/>
    <mergeCell ref="AJ59:AQ59"/>
    <mergeCell ref="AR59:AY59"/>
    <mergeCell ref="AW64:BD64"/>
    <mergeCell ref="BE64:BL64"/>
    <mergeCell ref="A61:C61"/>
    <mergeCell ref="D61:AA61"/>
    <mergeCell ref="AB61:AI61"/>
    <mergeCell ref="AJ61:AQ61"/>
    <mergeCell ref="AR61:AY61"/>
    <mergeCell ref="AO1:BL1"/>
    <mergeCell ref="A54:BL54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2:F42"/>
    <mergeCell ref="AC52:AJ52"/>
    <mergeCell ref="AC46:AJ47"/>
    <mergeCell ref="AK46:AR47"/>
    <mergeCell ref="G83:Y83"/>
    <mergeCell ref="G84:Y84"/>
    <mergeCell ref="G85:Y85"/>
    <mergeCell ref="G86:Y86"/>
    <mergeCell ref="G87:Y87"/>
    <mergeCell ref="Z83:AD83"/>
    <mergeCell ref="Z84:AD84"/>
    <mergeCell ref="Z85:AD85"/>
    <mergeCell ref="Z86:AD8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W85:BD85"/>
    <mergeCell ref="BE85:BL85"/>
    <mergeCell ref="AE86:AN86"/>
    <mergeCell ref="AO86:AV86"/>
    <mergeCell ref="AW86:BD86"/>
    <mergeCell ref="BE86:BL86"/>
    <mergeCell ref="AW87:BD87"/>
    <mergeCell ref="A75:F75"/>
    <mergeCell ref="G75:Y75"/>
    <mergeCell ref="Z75:AD75"/>
    <mergeCell ref="AE75:AN75"/>
    <mergeCell ref="AO75:AV75"/>
    <mergeCell ref="AW75:BD75"/>
    <mergeCell ref="BE75:BL75"/>
    <mergeCell ref="AE83:AN83"/>
    <mergeCell ref="AO83:AV83"/>
    <mergeCell ref="AW83:BD83"/>
    <mergeCell ref="AE84:AN84"/>
    <mergeCell ref="AO84:AV84"/>
    <mergeCell ref="AW84:BD84"/>
    <mergeCell ref="Z87:AD87"/>
    <mergeCell ref="AE87:AN87"/>
    <mergeCell ref="AO87:AV87"/>
    <mergeCell ref="A87:F87"/>
    <mergeCell ref="A72:F72"/>
    <mergeCell ref="G72:Y72"/>
    <mergeCell ref="Z72:AD72"/>
    <mergeCell ref="AE72:AN72"/>
    <mergeCell ref="AO72:AV72"/>
    <mergeCell ref="AW72:BD72"/>
    <mergeCell ref="BE72:BL72"/>
    <mergeCell ref="A89:F89"/>
    <mergeCell ref="G89:Y89"/>
    <mergeCell ref="Z89:AD89"/>
    <mergeCell ref="AE89:AN89"/>
    <mergeCell ref="AO89:AV89"/>
    <mergeCell ref="AW89:BD89"/>
    <mergeCell ref="BE89:BL89"/>
    <mergeCell ref="A78:F78"/>
    <mergeCell ref="A84:F84"/>
    <mergeCell ref="A85:F85"/>
    <mergeCell ref="A86:F86"/>
    <mergeCell ref="A88:F88"/>
    <mergeCell ref="G88:Y88"/>
    <mergeCell ref="BE83:BL83"/>
    <mergeCell ref="BE84:BL84"/>
    <mergeCell ref="AE85:AN85"/>
    <mergeCell ref="AO85:AV85"/>
  </mergeCells>
  <phoneticPr fontId="0" type="noConversion"/>
  <conditionalFormatting sqref="D52">
    <cfRule type="cellIs" dxfId="24" priority="50" stopIfTrue="1" operator="equal">
      <formula>$D49</formula>
    </cfRule>
  </conditionalFormatting>
  <conditionalFormatting sqref="D50">
    <cfRule type="cellIs" dxfId="23" priority="24" stopIfTrue="1" operator="equal">
      <formula>$D49</formula>
    </cfRule>
  </conditionalFormatting>
  <conditionalFormatting sqref="G68:L69">
    <cfRule type="cellIs" dxfId="22" priority="23" stopIfTrue="1" operator="equal">
      <formula>$G56</formula>
    </cfRule>
  </conditionalFormatting>
  <conditionalFormatting sqref="G77:L77">
    <cfRule type="cellIs" dxfId="21" priority="22" stopIfTrue="1" operator="equal">
      <formula>$G58</formula>
    </cfRule>
  </conditionalFormatting>
  <conditionalFormatting sqref="G79:L79">
    <cfRule type="cellIs" dxfId="20" priority="21" stopIfTrue="1" operator="equal">
      <formula>$G59</formula>
    </cfRule>
  </conditionalFormatting>
  <conditionalFormatting sqref="G81:L81">
    <cfRule type="cellIs" dxfId="19" priority="20" stopIfTrue="1" operator="equal">
      <formula>$G60</formula>
    </cfRule>
  </conditionalFormatting>
  <conditionalFormatting sqref="G82:L82">
    <cfRule type="cellIs" dxfId="18" priority="19" stopIfTrue="1" operator="equal">
      <formula>$G61</formula>
    </cfRule>
  </conditionalFormatting>
  <conditionalFormatting sqref="G88:L88">
    <cfRule type="cellIs" dxfId="17" priority="18" stopIfTrue="1" operator="equal">
      <formula>$G62</formula>
    </cfRule>
  </conditionalFormatting>
  <conditionalFormatting sqref="G89:L89">
    <cfRule type="cellIs" dxfId="16" priority="17" stopIfTrue="1" operator="equal">
      <formula>$G63</formula>
    </cfRule>
  </conditionalFormatting>
  <conditionalFormatting sqref="G76:L76">
    <cfRule type="cellIs" dxfId="15" priority="16" stopIfTrue="1" operator="equal">
      <formula>$G57</formula>
    </cfRule>
  </conditionalFormatting>
  <conditionalFormatting sqref="G80:L80">
    <cfRule type="cellIs" dxfId="14" priority="15" stopIfTrue="1" operator="equal">
      <formula>$G60</formula>
    </cfRule>
  </conditionalFormatting>
  <conditionalFormatting sqref="G83:L83">
    <cfRule type="cellIs" dxfId="13" priority="14" stopIfTrue="1" operator="equal">
      <formula>$G61</formula>
    </cfRule>
  </conditionalFormatting>
  <conditionalFormatting sqref="G67:L67">
    <cfRule type="cellIs" dxfId="12" priority="13" stopIfTrue="1" operator="equal">
      <formula>$G49</formula>
    </cfRule>
  </conditionalFormatting>
  <conditionalFormatting sqref="G73:L73">
    <cfRule type="cellIs" dxfId="11" priority="12" stopIfTrue="1" operator="equal">
      <formula>$G54</formula>
    </cfRule>
  </conditionalFormatting>
  <conditionalFormatting sqref="G74:L74">
    <cfRule type="cellIs" dxfId="10" priority="11" stopIfTrue="1" operator="equal">
      <formula>$G55</formula>
    </cfRule>
  </conditionalFormatting>
  <conditionalFormatting sqref="G84:L84">
    <cfRule type="cellIs" dxfId="9" priority="10" stopIfTrue="1" operator="equal">
      <formula>$G58</formula>
    </cfRule>
  </conditionalFormatting>
  <conditionalFormatting sqref="G85:L85">
    <cfRule type="cellIs" dxfId="8" priority="9" stopIfTrue="1" operator="equal">
      <formula>$G59</formula>
    </cfRule>
  </conditionalFormatting>
  <conditionalFormatting sqref="G86:L86">
    <cfRule type="cellIs" dxfId="7" priority="8" stopIfTrue="1" operator="equal">
      <formula>$G60</formula>
    </cfRule>
  </conditionalFormatting>
  <conditionalFormatting sqref="G87:L87">
    <cfRule type="cellIs" dxfId="6" priority="7" stopIfTrue="1" operator="equal">
      <formula>$G61</formula>
    </cfRule>
  </conditionalFormatting>
  <conditionalFormatting sqref="G71:L71">
    <cfRule type="cellIs" dxfId="5" priority="6" stopIfTrue="1" operator="equal">
      <formula>$G53</formula>
    </cfRule>
  </conditionalFormatting>
  <conditionalFormatting sqref="G75:L75">
    <cfRule type="cellIs" dxfId="4" priority="5" stopIfTrue="1" operator="equal">
      <formula>$G56</formula>
    </cfRule>
  </conditionalFormatting>
  <conditionalFormatting sqref="G78:L78">
    <cfRule type="cellIs" dxfId="3" priority="4" stopIfTrue="1" operator="equal">
      <formula>$G59</formula>
    </cfRule>
  </conditionalFormatting>
  <conditionalFormatting sqref="D51">
    <cfRule type="cellIs" dxfId="2" priority="3" stopIfTrue="1" operator="equal">
      <formula>$D50</formula>
    </cfRule>
  </conditionalFormatting>
  <conditionalFormatting sqref="G70:L70">
    <cfRule type="cellIs" dxfId="1" priority="2" stopIfTrue="1" operator="equal">
      <formula>$G58</formula>
    </cfRule>
  </conditionalFormatting>
  <conditionalFormatting sqref="G72:L72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2019-10-28T14:35:18Z</cp:lastPrinted>
  <dcterms:created xsi:type="dcterms:W3CDTF">2016-08-15T09:54:21Z</dcterms:created>
  <dcterms:modified xsi:type="dcterms:W3CDTF">2019-11-30T21:37:29Z</dcterms:modified>
</cp:coreProperties>
</file>