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 2019 зміни листопад\"/>
    </mc:Choice>
  </mc:AlternateContent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КПК0117330!$A$1:$BM$103</definedName>
  </definedNames>
  <calcPr calcId="162913" refMode="R1C1"/>
</workbook>
</file>

<file path=xl/calcChain.xml><?xml version="1.0" encoding="utf-8"?>
<calcChain xmlns="http://schemas.openxmlformats.org/spreadsheetml/2006/main">
  <c r="AK52" i="2" l="1"/>
  <c r="AS49" i="2"/>
  <c r="AS51" i="2" l="1"/>
  <c r="AS50" i="2" l="1"/>
  <c r="U22" i="2" l="1"/>
  <c r="AR60" i="2" l="1"/>
  <c r="AS52" i="2"/>
</calcChain>
</file>

<file path=xl/sharedStrings.xml><?xml version="1.0" encoding="utf-8"?>
<sst xmlns="http://schemas.openxmlformats.org/spreadsheetml/2006/main" count="160" uniqueCount="99">
  <si>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</si>
  <si>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</si>
  <si>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</si>
  <si>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</si>
  <si>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</si>
  <si>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</si>
  <si>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</si>
  <si>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</si>
  <si>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</si>
  <si>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</si>
  <si>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</si>
  <si>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</si>
  <si>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</si>
  <si>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</si>
  <si>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</si>
  <si>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</si>
  <si>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</si>
  <si>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</si>
  <si>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</si>
  <si>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</si>
  <si>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</si>
  <si>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</si>
  <si>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</si>
  <si>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</si>
  <si>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</si>
  <si>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</si>
  <si>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</si>
  <si>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</si>
  <si>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</si>
  <si>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</si>
  <si>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</si>
  <si>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</si>
  <si>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</si>
  <si>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</si>
  <si>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</si>
  <si>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</si>
  <si>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</si>
  <si>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</si>
  <si>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</si>
  <si>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</si>
  <si>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</si>
  <si>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</si>
  <si>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</si>
  <si>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</si>
  <si>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</si>
  <si>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</si>
  <si>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</si>
  <si>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</si>
  <si>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</si>
  <si>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</si>
  <si>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</si>
  <si>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</si>
  <si>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</si>
  <si>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</si>
  <si>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</si>
  <si>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</si>
  <si>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</si>
  <si>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</si>
  <si>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</si>
  <si>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</si>
  <si>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</si>
  <si>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</si>
  <si>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0443</t>
  </si>
  <si>
    <t>Затрат</t>
  </si>
  <si>
    <t>грн.</t>
  </si>
  <si>
    <t>Продукту</t>
  </si>
  <si>
    <t>Кількість об’єктів, де планується реконструювати прилади обліку газових котелень</t>
  </si>
  <si>
    <t>од.</t>
  </si>
  <si>
    <t>розрахунок</t>
  </si>
  <si>
    <t>Ефективності</t>
  </si>
  <si>
    <t>Якості</t>
  </si>
  <si>
    <t xml:space="preserve">Рівень готовності об’єктів </t>
  </si>
  <si>
    <t>відс.</t>
  </si>
  <si>
    <t>Розпорядження сільського голови</t>
  </si>
  <si>
    <t>Забезпечення розвитку інфраструктури території громади</t>
  </si>
  <si>
    <t>0117330</t>
  </si>
  <si>
    <t>Будівництво інших об’єктів комунальної власності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</si>
  <si>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</si>
  <si>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</si>
  <si>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</si>
  <si>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Обсяг видатків на реконструкцію приладів обліку газових котелень (в т.ч.виготовлення ПКД)</t>
  </si>
  <si>
    <t>рішення сесії</t>
  </si>
  <si>
    <t>Середні витрати на реконструкцію приладів обліку газових котелень     (в т.ч.виготовлення ПКД)</t>
  </si>
  <si>
    <t>Реконструкція приладів обліку об’єктів комунальної власності ( в т.ч. виготовлення ПКД)</t>
  </si>
  <si>
    <t>Реконструкція об’єктів комунальної власності ( в т.ч. виготовлення ПКД)</t>
  </si>
  <si>
    <t>Обсяг видатків на реконструкцію об’єктів (в т.ч.виготовлення ПКД)</t>
  </si>
  <si>
    <t>Середні витрати на реконструкцію об’єктів     (в т.ч.виготовлення ПКД)</t>
  </si>
  <si>
    <t>Створення нових та модернізація наявних основних фондів  інших об’єктв комунальної власності</t>
  </si>
  <si>
    <t>Реконструкція об’єктів комунальної власності( в т.ч.виготовлення ПКД)</t>
  </si>
  <si>
    <t>Капітальне будівництво електричного вводу об’єкту комунальної власності ( в т.ч. виготовлення ПКД)</t>
  </si>
  <si>
    <t xml:space="preserve">Кількість об’єктів,  які планується реконструювати </t>
  </si>
  <si>
    <t>Капітальне будівництво електричного вводу об’єктів комунальної власності ( в т.ч. виготовлення ПКД)</t>
  </si>
  <si>
    <t>Обсяг видатків на капітальне будівництво електричного вводу (в т.ч.виготовлення ПКД)</t>
  </si>
  <si>
    <t>Кількість об’єктів,  які планується побудувати</t>
  </si>
  <si>
    <t>Середні витрати на капітальне будівництво електричного вводу     (в т.ч.виготовлення ПКД)</t>
  </si>
  <si>
    <t xml:space="preserve">Реконструкція приладів обліку газових котелень, реконструкція об’єктів комунальної власності, капітальне будівництво </t>
  </si>
  <si>
    <t>ПОГОДЖЕНО</t>
  </si>
  <si>
    <t>М.П.</t>
  </si>
  <si>
    <r>
      <t xml:space="preserve">        29 листопада 2019 року         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137-р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</si>
</sst>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J105" sqref="J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9" t="s">
        <v>38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5" customHeight="1" x14ac:dyDescent="0.2">
      <c r="AO3" s="91" t="s">
        <v>73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32.1" customHeight="1" x14ac:dyDescent="0.2">
      <c r="AO4" s="92" t="s">
        <v>56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x14ac:dyDescent="0.2">
      <c r="AO5" s="93" t="s">
        <v>22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15.95" customHeight="1" x14ac:dyDescent="0.2">
      <c r="AO7" s="94" t="s">
        <v>98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10" spans="1:64" ht="15.75" customHeight="1" x14ac:dyDescent="0.2">
      <c r="A10" s="95" t="s">
        <v>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60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6" t="s">
        <v>53</v>
      </c>
      <c r="B13" s="86"/>
      <c r="C13" s="15"/>
      <c r="D13" s="83" t="s">
        <v>55</v>
      </c>
      <c r="E13" s="84"/>
      <c r="F13" s="84"/>
      <c r="G13" s="84"/>
      <c r="H13" s="84"/>
      <c r="I13" s="84"/>
      <c r="J13" s="84"/>
      <c r="K13" s="15"/>
      <c r="L13" s="82" t="s">
        <v>56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95" customHeight="1" x14ac:dyDescent="0.2">
      <c r="A14" s="8"/>
      <c r="B14" s="8"/>
      <c r="C14" s="8"/>
      <c r="D14" s="96" t="s">
        <v>39</v>
      </c>
      <c r="E14" s="96"/>
      <c r="F14" s="96"/>
      <c r="G14" s="96"/>
      <c r="H14" s="96"/>
      <c r="I14" s="96"/>
      <c r="J14" s="96"/>
      <c r="K14" s="8"/>
      <c r="L14" s="85" t="s">
        <v>1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6" t="s">
        <v>6</v>
      </c>
      <c r="B16" s="86"/>
      <c r="C16" s="15"/>
      <c r="D16" s="83" t="s">
        <v>61</v>
      </c>
      <c r="E16" s="84"/>
      <c r="F16" s="84"/>
      <c r="G16" s="84"/>
      <c r="H16" s="84"/>
      <c r="I16" s="84"/>
      <c r="J16" s="84"/>
      <c r="K16" s="15"/>
      <c r="L16" s="82" t="s">
        <v>56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15.95" customHeight="1" x14ac:dyDescent="0.2">
      <c r="A17" s="8"/>
      <c r="B17" s="8"/>
      <c r="C17" s="8"/>
      <c r="D17" s="96" t="s">
        <v>39</v>
      </c>
      <c r="E17" s="96"/>
      <c r="F17" s="96"/>
      <c r="G17" s="96"/>
      <c r="H17" s="96"/>
      <c r="I17" s="96"/>
      <c r="J17" s="96"/>
      <c r="K17" s="8"/>
      <c r="L17" s="85" t="s">
        <v>2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6" t="s">
        <v>54</v>
      </c>
      <c r="B19" s="86"/>
      <c r="C19" s="15"/>
      <c r="D19" s="83" t="s">
        <v>75</v>
      </c>
      <c r="E19" s="83"/>
      <c r="F19" s="83"/>
      <c r="G19" s="83"/>
      <c r="H19" s="83"/>
      <c r="I19" s="83"/>
      <c r="J19" s="83"/>
      <c r="K19" s="15"/>
      <c r="L19" s="83" t="s">
        <v>62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2" t="s">
        <v>76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t="20.100000000000001" customHeight="1" x14ac:dyDescent="0.2">
      <c r="A20" s="8"/>
      <c r="B20" s="8"/>
      <c r="C20" s="8"/>
      <c r="D20" s="71" t="s">
        <v>39</v>
      </c>
      <c r="E20" s="71"/>
      <c r="F20" s="71"/>
      <c r="G20" s="71"/>
      <c r="H20" s="71"/>
      <c r="I20" s="71"/>
      <c r="J20" s="71"/>
      <c r="K20" s="8"/>
      <c r="L20" s="85" t="s">
        <v>24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 t="s">
        <v>3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1785000</v>
      </c>
      <c r="V22" s="98"/>
      <c r="W22" s="98"/>
      <c r="X22" s="98"/>
      <c r="Y22" s="98"/>
      <c r="Z22" s="98"/>
      <c r="AA22" s="98"/>
      <c r="AB22" s="98"/>
      <c r="AC22" s="98"/>
      <c r="AD22" s="98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8"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80" t="s">
        <v>26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25</v>
      </c>
      <c r="B23" s="80"/>
      <c r="C23" s="80"/>
      <c r="D23" s="80"/>
      <c r="E23" s="80"/>
      <c r="F23" s="80"/>
      <c r="G23" s="80"/>
      <c r="H23" s="80"/>
      <c r="I23" s="98">
        <v>1785000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80" t="s">
        <v>27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4.5" customHeight="1" x14ac:dyDescent="0.2">
      <c r="A25" s="101" t="s">
        <v>79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5.75" hidden="1" customHeight="1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66" t="s">
        <v>31</v>
      </c>
      <c r="B29" s="66"/>
      <c r="C29" s="66"/>
      <c r="D29" s="66"/>
      <c r="E29" s="66"/>
      <c r="F29" s="66"/>
      <c r="G29" s="67" t="s">
        <v>43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76" t="s">
        <v>36</v>
      </c>
      <c r="B31" s="76"/>
      <c r="C31" s="76"/>
      <c r="D31" s="76"/>
      <c r="E31" s="76"/>
      <c r="F31" s="76"/>
      <c r="G31" s="32" t="s">
        <v>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49</v>
      </c>
    </row>
    <row r="32" spans="1:79" ht="10.5" customHeight="1" x14ac:dyDescent="0.2">
      <c r="A32" s="76">
        <v>1</v>
      </c>
      <c r="B32" s="76"/>
      <c r="C32" s="76"/>
      <c r="D32" s="76"/>
      <c r="E32" s="76"/>
      <c r="F32" s="76"/>
      <c r="G32" s="87" t="s">
        <v>87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79" t="s">
        <v>74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66" t="s">
        <v>31</v>
      </c>
      <c r="B38" s="66"/>
      <c r="C38" s="66"/>
      <c r="D38" s="66"/>
      <c r="E38" s="66"/>
      <c r="F38" s="66"/>
      <c r="G38" s="67" t="s">
        <v>28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76" t="s">
        <v>8</v>
      </c>
      <c r="B40" s="76"/>
      <c r="C40" s="76"/>
      <c r="D40" s="76"/>
      <c r="E40" s="76"/>
      <c r="F40" s="76"/>
      <c r="G40" s="32" t="s">
        <v>9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13</v>
      </c>
    </row>
    <row r="41" spans="1:79" x14ac:dyDescent="0.2">
      <c r="A41" s="76">
        <v>1</v>
      </c>
      <c r="B41" s="76"/>
      <c r="C41" s="76"/>
      <c r="D41" s="76"/>
      <c r="E41" s="76"/>
      <c r="F41" s="76"/>
      <c r="G41" s="87" t="s">
        <v>95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80" t="s">
        <v>44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59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1" t="s">
        <v>31</v>
      </c>
      <c r="B45" s="51"/>
      <c r="C45" s="51"/>
      <c r="D45" s="70" t="s">
        <v>29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1" t="s">
        <v>32</v>
      </c>
      <c r="AD45" s="51"/>
      <c r="AE45" s="51"/>
      <c r="AF45" s="51"/>
      <c r="AG45" s="51"/>
      <c r="AH45" s="51"/>
      <c r="AI45" s="51"/>
      <c r="AJ45" s="51"/>
      <c r="AK45" s="51" t="s">
        <v>33</v>
      </c>
      <c r="AL45" s="51"/>
      <c r="AM45" s="51"/>
      <c r="AN45" s="51"/>
      <c r="AO45" s="51"/>
      <c r="AP45" s="51"/>
      <c r="AQ45" s="51"/>
      <c r="AR45" s="51"/>
      <c r="AS45" s="51" t="s">
        <v>30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1"/>
      <c r="B46" s="51"/>
      <c r="C46" s="51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1">
        <v>1</v>
      </c>
      <c r="B47" s="51"/>
      <c r="C47" s="51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6" t="s">
        <v>8</v>
      </c>
      <c r="B48" s="76"/>
      <c r="C48" s="76"/>
      <c r="D48" s="26" t="s">
        <v>9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77" t="s">
        <v>10</v>
      </c>
      <c r="AD48" s="77"/>
      <c r="AE48" s="77"/>
      <c r="AF48" s="77"/>
      <c r="AG48" s="77"/>
      <c r="AH48" s="77"/>
      <c r="AI48" s="77"/>
      <c r="AJ48" s="77"/>
      <c r="AK48" s="77" t="s">
        <v>11</v>
      </c>
      <c r="AL48" s="77"/>
      <c r="AM48" s="77"/>
      <c r="AN48" s="77"/>
      <c r="AO48" s="77"/>
      <c r="AP48" s="77"/>
      <c r="AQ48" s="77"/>
      <c r="AR48" s="77"/>
      <c r="AS48" s="104" t="s">
        <v>12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24.75" customHeight="1" x14ac:dyDescent="0.2">
      <c r="A49" s="26">
        <v>1</v>
      </c>
      <c r="B49" s="27"/>
      <c r="C49" s="28"/>
      <c r="D49" s="26" t="s">
        <v>89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35"/>
      <c r="AD49" s="27"/>
      <c r="AE49" s="27"/>
      <c r="AF49" s="27"/>
      <c r="AG49" s="27"/>
      <c r="AH49" s="27"/>
      <c r="AI49" s="27"/>
      <c r="AJ49" s="28"/>
      <c r="AK49" s="36">
        <v>45000</v>
      </c>
      <c r="AL49" s="37"/>
      <c r="AM49" s="37"/>
      <c r="AN49" s="37"/>
      <c r="AO49" s="37"/>
      <c r="AP49" s="37"/>
      <c r="AQ49" s="37"/>
      <c r="AR49" s="38"/>
      <c r="AS49" s="35">
        <f>AK49</f>
        <v>45000</v>
      </c>
      <c r="AT49" s="27"/>
      <c r="AU49" s="27"/>
      <c r="AV49" s="27"/>
      <c r="AW49" s="27"/>
      <c r="AX49" s="27"/>
      <c r="AY49" s="27"/>
      <c r="AZ49" s="28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 x14ac:dyDescent="0.2">
      <c r="A50" s="26">
        <v>2</v>
      </c>
      <c r="B50" s="27"/>
      <c r="C50" s="28"/>
      <c r="D50" s="26" t="s">
        <v>83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35"/>
      <c r="AD50" s="27"/>
      <c r="AE50" s="27"/>
      <c r="AF50" s="27"/>
      <c r="AG50" s="27"/>
      <c r="AH50" s="27"/>
      <c r="AI50" s="27"/>
      <c r="AJ50" s="28"/>
      <c r="AK50" s="35">
        <v>40000</v>
      </c>
      <c r="AL50" s="27"/>
      <c r="AM50" s="27"/>
      <c r="AN50" s="27"/>
      <c r="AO50" s="27"/>
      <c r="AP50" s="27"/>
      <c r="AQ50" s="27"/>
      <c r="AR50" s="28"/>
      <c r="AS50" s="35">
        <f>AK50</f>
        <v>40000</v>
      </c>
      <c r="AT50" s="27"/>
      <c r="AU50" s="27"/>
      <c r="AV50" s="27"/>
      <c r="AW50" s="27"/>
      <c r="AX50" s="27"/>
      <c r="AY50" s="27"/>
      <c r="AZ50" s="28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26">
        <v>3</v>
      </c>
      <c r="B51" s="27"/>
      <c r="C51" s="28"/>
      <c r="D51" s="26" t="s">
        <v>88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35"/>
      <c r="AD51" s="27"/>
      <c r="AE51" s="27"/>
      <c r="AF51" s="27"/>
      <c r="AG51" s="27"/>
      <c r="AH51" s="27"/>
      <c r="AI51" s="27"/>
      <c r="AJ51" s="28"/>
      <c r="AK51" s="35">
        <v>1700000</v>
      </c>
      <c r="AL51" s="27"/>
      <c r="AM51" s="27"/>
      <c r="AN51" s="27"/>
      <c r="AO51" s="27"/>
      <c r="AP51" s="27"/>
      <c r="AQ51" s="27"/>
      <c r="AR51" s="28"/>
      <c r="AS51" s="35">
        <f>AK51</f>
        <v>1700000</v>
      </c>
      <c r="AT51" s="27"/>
      <c r="AU51" s="27"/>
      <c r="AV51" s="27"/>
      <c r="AW51" s="27"/>
      <c r="AX51" s="27"/>
      <c r="AY51" s="27"/>
      <c r="AZ51" s="28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 ht="12.75" customHeight="1" x14ac:dyDescent="0.2">
      <c r="A52" s="78"/>
      <c r="B52" s="78"/>
      <c r="C52" s="78"/>
      <c r="D52" s="43" t="s">
        <v>30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42"/>
      <c r="AD52" s="42"/>
      <c r="AE52" s="42"/>
      <c r="AF52" s="42"/>
      <c r="AG52" s="42"/>
      <c r="AH52" s="42"/>
      <c r="AI52" s="42"/>
      <c r="AJ52" s="42"/>
      <c r="AK52" s="42">
        <f>AK49+AK50+AK51</f>
        <v>1785000</v>
      </c>
      <c r="AL52" s="42"/>
      <c r="AM52" s="42"/>
      <c r="AN52" s="42"/>
      <c r="AO52" s="42"/>
      <c r="AP52" s="42"/>
      <c r="AQ52" s="42"/>
      <c r="AR52" s="42"/>
      <c r="AS52" s="42">
        <f>AC52+AK52</f>
        <v>1785000</v>
      </c>
      <c r="AT52" s="42"/>
      <c r="AU52" s="42"/>
      <c r="AV52" s="42"/>
      <c r="AW52" s="42"/>
      <c r="AX52" s="42"/>
      <c r="AY52" s="42"/>
      <c r="AZ52" s="42"/>
      <c r="BA52" s="24"/>
      <c r="BB52" s="24"/>
      <c r="BC52" s="24"/>
      <c r="BD52" s="24"/>
      <c r="BE52" s="24"/>
      <c r="BF52" s="24"/>
      <c r="BG52" s="24"/>
      <c r="BH52" s="24"/>
      <c r="CA52" s="4" t="s">
        <v>16</v>
      </c>
    </row>
    <row r="53" spans="1:79" hidden="1" x14ac:dyDescent="0.2"/>
    <row r="54" spans="1:79" ht="15.75" customHeight="1" x14ac:dyDescent="0.2">
      <c r="A54" s="90" t="s">
        <v>45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1.25" customHeight="1" x14ac:dyDescent="0.2">
      <c r="A55" s="81" t="s">
        <v>59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1" t="s">
        <v>31</v>
      </c>
      <c r="B56" s="51"/>
      <c r="C56" s="51"/>
      <c r="D56" s="70" t="s">
        <v>37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1" t="s">
        <v>32</v>
      </c>
      <c r="AC56" s="51"/>
      <c r="AD56" s="51"/>
      <c r="AE56" s="51"/>
      <c r="AF56" s="51"/>
      <c r="AG56" s="51"/>
      <c r="AH56" s="51"/>
      <c r="AI56" s="51"/>
      <c r="AJ56" s="51" t="s">
        <v>33</v>
      </c>
      <c r="AK56" s="51"/>
      <c r="AL56" s="51"/>
      <c r="AM56" s="51"/>
      <c r="AN56" s="51"/>
      <c r="AO56" s="51"/>
      <c r="AP56" s="51"/>
      <c r="AQ56" s="51"/>
      <c r="AR56" s="51" t="s">
        <v>30</v>
      </c>
      <c r="AS56" s="51"/>
      <c r="AT56" s="51"/>
      <c r="AU56" s="51"/>
      <c r="AV56" s="51"/>
      <c r="AW56" s="51"/>
      <c r="AX56" s="51"/>
      <c r="AY56" s="51"/>
    </row>
    <row r="57" spans="1:79" ht="29.1" customHeight="1" x14ac:dyDescent="0.2">
      <c r="A57" s="51"/>
      <c r="B57" s="51"/>
      <c r="C57" s="51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79" ht="15.75" customHeight="1" x14ac:dyDescent="0.2">
      <c r="A58" s="51">
        <v>1</v>
      </c>
      <c r="B58" s="51"/>
      <c r="C58" s="51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1">
        <v>3</v>
      </c>
      <c r="AC58" s="51"/>
      <c r="AD58" s="51"/>
      <c r="AE58" s="51"/>
      <c r="AF58" s="51"/>
      <c r="AG58" s="51"/>
      <c r="AH58" s="51"/>
      <c r="AI58" s="51"/>
      <c r="AJ58" s="51">
        <v>4</v>
      </c>
      <c r="AK58" s="51"/>
      <c r="AL58" s="51"/>
      <c r="AM58" s="51"/>
      <c r="AN58" s="51"/>
      <c r="AO58" s="51"/>
      <c r="AP58" s="51"/>
      <c r="AQ58" s="51"/>
      <c r="AR58" s="51">
        <v>5</v>
      </c>
      <c r="AS58" s="51"/>
      <c r="AT58" s="51"/>
      <c r="AU58" s="51"/>
      <c r="AV58" s="51"/>
      <c r="AW58" s="51"/>
      <c r="AX58" s="51"/>
      <c r="AY58" s="51"/>
    </row>
    <row r="59" spans="1:79" ht="12.75" hidden="1" customHeight="1" x14ac:dyDescent="0.2">
      <c r="A59" s="76" t="s">
        <v>8</v>
      </c>
      <c r="B59" s="76"/>
      <c r="C59" s="76"/>
      <c r="D59" s="32" t="s">
        <v>9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77" t="s">
        <v>10</v>
      </c>
      <c r="AC59" s="77"/>
      <c r="AD59" s="77"/>
      <c r="AE59" s="77"/>
      <c r="AF59" s="77"/>
      <c r="AG59" s="77"/>
      <c r="AH59" s="77"/>
      <c r="AI59" s="77"/>
      <c r="AJ59" s="77" t="s">
        <v>11</v>
      </c>
      <c r="AK59" s="77"/>
      <c r="AL59" s="77"/>
      <c r="AM59" s="77"/>
      <c r="AN59" s="77"/>
      <c r="AO59" s="77"/>
      <c r="AP59" s="77"/>
      <c r="AQ59" s="77"/>
      <c r="AR59" s="77" t="s">
        <v>12</v>
      </c>
      <c r="AS59" s="77"/>
      <c r="AT59" s="77"/>
      <c r="AU59" s="77"/>
      <c r="AV59" s="77"/>
      <c r="AW59" s="77"/>
      <c r="AX59" s="77"/>
      <c r="AY59" s="77"/>
      <c r="CA59" s="1" t="s">
        <v>17</v>
      </c>
    </row>
    <row r="60" spans="1:79" s="4" customFormat="1" ht="12.75" customHeight="1" x14ac:dyDescent="0.2">
      <c r="A60" s="78"/>
      <c r="B60" s="78"/>
      <c r="C60" s="78"/>
      <c r="D60" s="43" t="s">
        <v>30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>
        <f>AB60+AJ60</f>
        <v>0</v>
      </c>
      <c r="AS60" s="42"/>
      <c r="AT60" s="42"/>
      <c r="AU60" s="42"/>
      <c r="AV60" s="42"/>
      <c r="AW60" s="42"/>
      <c r="AX60" s="42"/>
      <c r="AY60" s="42"/>
      <c r="CA60" s="4" t="s">
        <v>18</v>
      </c>
    </row>
    <row r="62" spans="1:79" ht="15.75" customHeight="1" x14ac:dyDescent="0.2">
      <c r="A62" s="80" t="s">
        <v>46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</row>
    <row r="63" spans="1:79" ht="30" customHeight="1" x14ac:dyDescent="0.2">
      <c r="A63" s="51" t="s">
        <v>31</v>
      </c>
      <c r="B63" s="51"/>
      <c r="C63" s="51"/>
      <c r="D63" s="51"/>
      <c r="E63" s="51"/>
      <c r="F63" s="51"/>
      <c r="G63" s="52" t="s">
        <v>47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 t="s">
        <v>5</v>
      </c>
      <c r="AA63" s="51"/>
      <c r="AB63" s="51"/>
      <c r="AC63" s="51"/>
      <c r="AD63" s="51"/>
      <c r="AE63" s="51" t="s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2" t="s">
        <v>32</v>
      </c>
      <c r="AP63" s="53"/>
      <c r="AQ63" s="53"/>
      <c r="AR63" s="53"/>
      <c r="AS63" s="53"/>
      <c r="AT63" s="53"/>
      <c r="AU63" s="53"/>
      <c r="AV63" s="54"/>
      <c r="AW63" s="52" t="s">
        <v>33</v>
      </c>
      <c r="AX63" s="53"/>
      <c r="AY63" s="53"/>
      <c r="AZ63" s="53"/>
      <c r="BA63" s="53"/>
      <c r="BB63" s="53"/>
      <c r="BC63" s="53"/>
      <c r="BD63" s="54"/>
      <c r="BE63" s="52" t="s">
        <v>30</v>
      </c>
      <c r="BF63" s="53"/>
      <c r="BG63" s="53"/>
      <c r="BH63" s="53"/>
      <c r="BI63" s="53"/>
      <c r="BJ63" s="53"/>
      <c r="BK63" s="53"/>
      <c r="BL63" s="54"/>
    </row>
    <row r="64" spans="1:79" ht="15.75" customHeight="1" x14ac:dyDescent="0.2">
      <c r="A64" s="51">
        <v>1</v>
      </c>
      <c r="B64" s="51"/>
      <c r="C64" s="51"/>
      <c r="D64" s="51"/>
      <c r="E64" s="51"/>
      <c r="F64" s="51"/>
      <c r="G64" s="52">
        <v>2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hidden="1" customHeight="1" x14ac:dyDescent="0.2">
      <c r="A65" s="76" t="s">
        <v>36</v>
      </c>
      <c r="B65" s="76"/>
      <c r="C65" s="76"/>
      <c r="D65" s="76"/>
      <c r="E65" s="76"/>
      <c r="F65" s="76"/>
      <c r="G65" s="32" t="s">
        <v>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76" t="s">
        <v>21</v>
      </c>
      <c r="AA65" s="76"/>
      <c r="AB65" s="76"/>
      <c r="AC65" s="76"/>
      <c r="AD65" s="76"/>
      <c r="AE65" s="56" t="s">
        <v>35</v>
      </c>
      <c r="AF65" s="56"/>
      <c r="AG65" s="56"/>
      <c r="AH65" s="56"/>
      <c r="AI65" s="56"/>
      <c r="AJ65" s="56"/>
      <c r="AK65" s="56"/>
      <c r="AL65" s="56"/>
      <c r="AM65" s="56"/>
      <c r="AN65" s="32"/>
      <c r="AO65" s="77" t="s">
        <v>10</v>
      </c>
      <c r="AP65" s="77"/>
      <c r="AQ65" s="77"/>
      <c r="AR65" s="77"/>
      <c r="AS65" s="77"/>
      <c r="AT65" s="77"/>
      <c r="AU65" s="77"/>
      <c r="AV65" s="77"/>
      <c r="AW65" s="77" t="s">
        <v>34</v>
      </c>
      <c r="AX65" s="77"/>
      <c r="AY65" s="77"/>
      <c r="AZ65" s="77"/>
      <c r="BA65" s="77"/>
      <c r="BB65" s="77"/>
      <c r="BC65" s="77"/>
      <c r="BD65" s="77"/>
      <c r="BE65" s="77" t="s">
        <v>12</v>
      </c>
      <c r="BF65" s="77"/>
      <c r="BG65" s="77"/>
      <c r="BH65" s="77"/>
      <c r="BI65" s="77"/>
      <c r="BJ65" s="77"/>
      <c r="BK65" s="77"/>
      <c r="BL65" s="77"/>
      <c r="CA65" s="1" t="s">
        <v>19</v>
      </c>
    </row>
    <row r="66" spans="1:79" ht="21.75" customHeight="1" x14ac:dyDescent="0.2">
      <c r="A66" s="26">
        <v>1</v>
      </c>
      <c r="B66" s="27"/>
      <c r="C66" s="27"/>
      <c r="D66" s="27"/>
      <c r="E66" s="27"/>
      <c r="F66" s="28"/>
      <c r="G66" s="29" t="s">
        <v>91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26"/>
      <c r="AA66" s="27"/>
      <c r="AB66" s="27"/>
      <c r="AC66" s="27"/>
      <c r="AD66" s="28"/>
      <c r="AE66" s="32"/>
      <c r="AF66" s="33"/>
      <c r="AG66" s="33"/>
      <c r="AH66" s="33"/>
      <c r="AI66" s="33"/>
      <c r="AJ66" s="33"/>
      <c r="AK66" s="33"/>
      <c r="AL66" s="33"/>
      <c r="AM66" s="33"/>
      <c r="AN66" s="34"/>
      <c r="AO66" s="35"/>
      <c r="AP66" s="27"/>
      <c r="AQ66" s="27"/>
      <c r="AR66" s="27"/>
      <c r="AS66" s="27"/>
      <c r="AT66" s="27"/>
      <c r="AU66" s="27"/>
      <c r="AV66" s="28"/>
      <c r="AW66" s="35"/>
      <c r="AX66" s="27"/>
      <c r="AY66" s="27"/>
      <c r="AZ66" s="27"/>
      <c r="BA66" s="27"/>
      <c r="BB66" s="27"/>
      <c r="BC66" s="27"/>
      <c r="BD66" s="28"/>
      <c r="BE66" s="35"/>
      <c r="BF66" s="27"/>
      <c r="BG66" s="27"/>
      <c r="BH66" s="27"/>
      <c r="BI66" s="27"/>
      <c r="BJ66" s="27"/>
      <c r="BK66" s="27"/>
      <c r="BL66" s="28"/>
    </row>
    <row r="67" spans="1:79" ht="12.75" customHeight="1" x14ac:dyDescent="0.2">
      <c r="A67" s="26"/>
      <c r="B67" s="27"/>
      <c r="C67" s="27"/>
      <c r="D67" s="27"/>
      <c r="E67" s="27"/>
      <c r="F67" s="28"/>
      <c r="G67" s="29" t="s">
        <v>63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6"/>
      <c r="AA67" s="27"/>
      <c r="AB67" s="27"/>
      <c r="AC67" s="27"/>
      <c r="AD67" s="28"/>
      <c r="AE67" s="32"/>
      <c r="AF67" s="33"/>
      <c r="AG67" s="33"/>
      <c r="AH67" s="33"/>
      <c r="AI67" s="33"/>
      <c r="AJ67" s="33"/>
      <c r="AK67" s="33"/>
      <c r="AL67" s="33"/>
      <c r="AM67" s="33"/>
      <c r="AN67" s="34"/>
      <c r="AO67" s="35"/>
      <c r="AP67" s="27"/>
      <c r="AQ67" s="27"/>
      <c r="AR67" s="27"/>
      <c r="AS67" s="27"/>
      <c r="AT67" s="27"/>
      <c r="AU67" s="27"/>
      <c r="AV67" s="28"/>
      <c r="AW67" s="35"/>
      <c r="AX67" s="27"/>
      <c r="AY67" s="27"/>
      <c r="AZ67" s="27"/>
      <c r="BA67" s="27"/>
      <c r="BB67" s="27"/>
      <c r="BC67" s="27"/>
      <c r="BD67" s="28"/>
      <c r="BE67" s="35"/>
      <c r="BF67" s="27"/>
      <c r="BG67" s="27"/>
      <c r="BH67" s="27"/>
      <c r="BI67" s="27"/>
      <c r="BJ67" s="27"/>
      <c r="BK67" s="27"/>
      <c r="BL67" s="28"/>
    </row>
    <row r="68" spans="1:79" ht="25.5" customHeight="1" x14ac:dyDescent="0.2">
      <c r="A68" s="26"/>
      <c r="B68" s="27"/>
      <c r="C68" s="27"/>
      <c r="D68" s="27"/>
      <c r="E68" s="27"/>
      <c r="F68" s="28"/>
      <c r="G68" s="26" t="s">
        <v>92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6" t="s">
        <v>64</v>
      </c>
      <c r="AA68" s="27"/>
      <c r="AB68" s="27"/>
      <c r="AC68" s="27"/>
      <c r="AD68" s="28"/>
      <c r="AE68" s="26" t="s">
        <v>81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39"/>
      <c r="AP68" s="40"/>
      <c r="AQ68" s="40"/>
      <c r="AR68" s="40"/>
      <c r="AS68" s="40"/>
      <c r="AT68" s="40"/>
      <c r="AU68" s="40"/>
      <c r="AV68" s="41"/>
      <c r="AW68" s="36">
        <v>45000</v>
      </c>
      <c r="AX68" s="37"/>
      <c r="AY68" s="37"/>
      <c r="AZ68" s="37"/>
      <c r="BA68" s="37"/>
      <c r="BB68" s="37"/>
      <c r="BC68" s="37"/>
      <c r="BD68" s="38"/>
      <c r="BE68" s="36">
        <v>45000</v>
      </c>
      <c r="BF68" s="37"/>
      <c r="BG68" s="37"/>
      <c r="BH68" s="37"/>
      <c r="BI68" s="37"/>
      <c r="BJ68" s="37"/>
      <c r="BK68" s="37"/>
      <c r="BL68" s="38"/>
    </row>
    <row r="69" spans="1:79" ht="12.75" customHeight="1" x14ac:dyDescent="0.2">
      <c r="A69" s="26"/>
      <c r="B69" s="27"/>
      <c r="C69" s="27"/>
      <c r="D69" s="27"/>
      <c r="E69" s="27"/>
      <c r="F69" s="28"/>
      <c r="G69" s="29" t="s">
        <v>65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26"/>
      <c r="AA69" s="27"/>
      <c r="AB69" s="27"/>
      <c r="AC69" s="27"/>
      <c r="AD69" s="28"/>
      <c r="AE69" s="32"/>
      <c r="AF69" s="33"/>
      <c r="AG69" s="33"/>
      <c r="AH69" s="33"/>
      <c r="AI69" s="33"/>
      <c r="AJ69" s="33"/>
      <c r="AK69" s="33"/>
      <c r="AL69" s="33"/>
      <c r="AM69" s="33"/>
      <c r="AN69" s="34"/>
      <c r="AO69" s="35"/>
      <c r="AP69" s="27"/>
      <c r="AQ69" s="27"/>
      <c r="AR69" s="27"/>
      <c r="AS69" s="27"/>
      <c r="AT69" s="27"/>
      <c r="AU69" s="27"/>
      <c r="AV69" s="28"/>
      <c r="AW69" s="36"/>
      <c r="AX69" s="37"/>
      <c r="AY69" s="37"/>
      <c r="AZ69" s="37"/>
      <c r="BA69" s="37"/>
      <c r="BB69" s="37"/>
      <c r="BC69" s="37"/>
      <c r="BD69" s="38"/>
      <c r="BE69" s="36"/>
      <c r="BF69" s="37"/>
      <c r="BG69" s="37"/>
      <c r="BH69" s="37"/>
      <c r="BI69" s="37"/>
      <c r="BJ69" s="37"/>
      <c r="BK69" s="37"/>
      <c r="BL69" s="38"/>
    </row>
    <row r="70" spans="1:79" ht="12.75" customHeight="1" x14ac:dyDescent="0.2">
      <c r="A70" s="26"/>
      <c r="B70" s="27"/>
      <c r="C70" s="27"/>
      <c r="D70" s="27"/>
      <c r="E70" s="27"/>
      <c r="F70" s="28"/>
      <c r="G70" s="26" t="s">
        <v>93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 t="s">
        <v>67</v>
      </c>
      <c r="AA70" s="27"/>
      <c r="AB70" s="27"/>
      <c r="AC70" s="27"/>
      <c r="AD70" s="28"/>
      <c r="AE70" s="26" t="s">
        <v>81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35"/>
      <c r="AP70" s="27"/>
      <c r="AQ70" s="27"/>
      <c r="AR70" s="27"/>
      <c r="AS70" s="27"/>
      <c r="AT70" s="27"/>
      <c r="AU70" s="27"/>
      <c r="AV70" s="28"/>
      <c r="AW70" s="35">
        <v>1</v>
      </c>
      <c r="AX70" s="27"/>
      <c r="AY70" s="27"/>
      <c r="AZ70" s="27"/>
      <c r="BA70" s="27"/>
      <c r="BB70" s="27"/>
      <c r="BC70" s="27"/>
      <c r="BD70" s="28"/>
      <c r="BE70" s="35">
        <v>1</v>
      </c>
      <c r="BF70" s="27"/>
      <c r="BG70" s="27"/>
      <c r="BH70" s="27"/>
      <c r="BI70" s="27"/>
      <c r="BJ70" s="27"/>
      <c r="BK70" s="27"/>
      <c r="BL70" s="28"/>
    </row>
    <row r="71" spans="1:79" ht="12.75" customHeight="1" x14ac:dyDescent="0.2">
      <c r="A71" s="26"/>
      <c r="B71" s="27"/>
      <c r="C71" s="27"/>
      <c r="D71" s="27"/>
      <c r="E71" s="27"/>
      <c r="F71" s="28"/>
      <c r="G71" s="29" t="s">
        <v>69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26"/>
      <c r="AA71" s="27"/>
      <c r="AB71" s="27"/>
      <c r="AC71" s="27"/>
      <c r="AD71" s="28"/>
      <c r="AE71" s="32"/>
      <c r="AF71" s="33"/>
      <c r="AG71" s="33"/>
      <c r="AH71" s="33"/>
      <c r="AI71" s="33"/>
      <c r="AJ71" s="33"/>
      <c r="AK71" s="33"/>
      <c r="AL71" s="33"/>
      <c r="AM71" s="33"/>
      <c r="AN71" s="34"/>
      <c r="AO71" s="35"/>
      <c r="AP71" s="27"/>
      <c r="AQ71" s="27"/>
      <c r="AR71" s="27"/>
      <c r="AS71" s="27"/>
      <c r="AT71" s="27"/>
      <c r="AU71" s="27"/>
      <c r="AV71" s="28"/>
      <c r="AW71" s="35"/>
      <c r="AX71" s="27"/>
      <c r="AY71" s="27"/>
      <c r="AZ71" s="27"/>
      <c r="BA71" s="27"/>
      <c r="BB71" s="27"/>
      <c r="BC71" s="27"/>
      <c r="BD71" s="28"/>
      <c r="BE71" s="35"/>
      <c r="BF71" s="27"/>
      <c r="BG71" s="27"/>
      <c r="BH71" s="27"/>
      <c r="BI71" s="27"/>
      <c r="BJ71" s="27"/>
      <c r="BK71" s="27"/>
      <c r="BL71" s="28"/>
    </row>
    <row r="72" spans="1:79" ht="24" customHeight="1" x14ac:dyDescent="0.2">
      <c r="A72" s="26"/>
      <c r="B72" s="27"/>
      <c r="C72" s="27"/>
      <c r="D72" s="27"/>
      <c r="E72" s="27"/>
      <c r="F72" s="28"/>
      <c r="G72" s="26" t="s">
        <v>94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6" t="s">
        <v>64</v>
      </c>
      <c r="AA72" s="27"/>
      <c r="AB72" s="27"/>
      <c r="AC72" s="27"/>
      <c r="AD72" s="28"/>
      <c r="AE72" s="26" t="s">
        <v>68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35"/>
      <c r="AP72" s="27"/>
      <c r="AQ72" s="27"/>
      <c r="AR72" s="27"/>
      <c r="AS72" s="27"/>
      <c r="AT72" s="27"/>
      <c r="AU72" s="27"/>
      <c r="AV72" s="28"/>
      <c r="AW72" s="35">
        <v>45000</v>
      </c>
      <c r="AX72" s="27"/>
      <c r="AY72" s="27"/>
      <c r="AZ72" s="27"/>
      <c r="BA72" s="27"/>
      <c r="BB72" s="27"/>
      <c r="BC72" s="27"/>
      <c r="BD72" s="28"/>
      <c r="BE72" s="35">
        <v>45000</v>
      </c>
      <c r="BF72" s="27"/>
      <c r="BG72" s="27"/>
      <c r="BH72" s="27"/>
      <c r="BI72" s="27"/>
      <c r="BJ72" s="27"/>
      <c r="BK72" s="27"/>
      <c r="BL72" s="28"/>
    </row>
    <row r="73" spans="1:79" ht="12.75" customHeight="1" x14ac:dyDescent="0.2">
      <c r="A73" s="26"/>
      <c r="B73" s="27"/>
      <c r="C73" s="27"/>
      <c r="D73" s="27"/>
      <c r="E73" s="27"/>
      <c r="F73" s="28"/>
      <c r="G73" s="29" t="s">
        <v>70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26"/>
      <c r="AA73" s="27"/>
      <c r="AB73" s="27"/>
      <c r="AC73" s="27"/>
      <c r="AD73" s="28"/>
      <c r="AE73" s="32"/>
      <c r="AF73" s="33"/>
      <c r="AG73" s="33"/>
      <c r="AH73" s="33"/>
      <c r="AI73" s="33"/>
      <c r="AJ73" s="33"/>
      <c r="AK73" s="33"/>
      <c r="AL73" s="33"/>
      <c r="AM73" s="33"/>
      <c r="AN73" s="34"/>
      <c r="AO73" s="35"/>
      <c r="AP73" s="27"/>
      <c r="AQ73" s="27"/>
      <c r="AR73" s="27"/>
      <c r="AS73" s="27"/>
      <c r="AT73" s="27"/>
      <c r="AU73" s="27"/>
      <c r="AV73" s="28"/>
      <c r="AW73" s="35"/>
      <c r="AX73" s="27"/>
      <c r="AY73" s="27"/>
      <c r="AZ73" s="27"/>
      <c r="BA73" s="27"/>
      <c r="BB73" s="27"/>
      <c r="BC73" s="27"/>
      <c r="BD73" s="28"/>
      <c r="BE73" s="35"/>
      <c r="BF73" s="27"/>
      <c r="BG73" s="27"/>
      <c r="BH73" s="27"/>
      <c r="BI73" s="27"/>
      <c r="BJ73" s="27"/>
      <c r="BK73" s="27"/>
      <c r="BL73" s="28"/>
    </row>
    <row r="74" spans="1:79" ht="12.75" customHeight="1" x14ac:dyDescent="0.2">
      <c r="A74" s="26"/>
      <c r="B74" s="27"/>
      <c r="C74" s="27"/>
      <c r="D74" s="27"/>
      <c r="E74" s="27"/>
      <c r="F74" s="28"/>
      <c r="G74" s="26" t="s">
        <v>71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8"/>
      <c r="Z74" s="26" t="s">
        <v>72</v>
      </c>
      <c r="AA74" s="27"/>
      <c r="AB74" s="27"/>
      <c r="AC74" s="27"/>
      <c r="AD74" s="28"/>
      <c r="AE74" s="26" t="s">
        <v>68</v>
      </c>
      <c r="AF74" s="27"/>
      <c r="AG74" s="27"/>
      <c r="AH74" s="27"/>
      <c r="AI74" s="27"/>
      <c r="AJ74" s="27"/>
      <c r="AK74" s="27"/>
      <c r="AL74" s="27"/>
      <c r="AM74" s="27"/>
      <c r="AN74" s="28"/>
      <c r="AO74" s="35"/>
      <c r="AP74" s="27"/>
      <c r="AQ74" s="27"/>
      <c r="AR74" s="27"/>
      <c r="AS74" s="27"/>
      <c r="AT74" s="27"/>
      <c r="AU74" s="27"/>
      <c r="AV74" s="28"/>
      <c r="AW74" s="35">
        <v>100</v>
      </c>
      <c r="AX74" s="27"/>
      <c r="AY74" s="27"/>
      <c r="AZ74" s="27"/>
      <c r="BA74" s="27"/>
      <c r="BB74" s="27"/>
      <c r="BC74" s="27"/>
      <c r="BD74" s="28"/>
      <c r="BE74" s="35">
        <v>100</v>
      </c>
      <c r="BF74" s="27"/>
      <c r="BG74" s="27"/>
      <c r="BH74" s="27"/>
      <c r="BI74" s="27"/>
      <c r="BJ74" s="27"/>
      <c r="BK74" s="27"/>
      <c r="BL74" s="28"/>
    </row>
    <row r="75" spans="1:79" ht="24" customHeight="1" x14ac:dyDescent="0.2">
      <c r="A75" s="26">
        <v>2</v>
      </c>
      <c r="B75" s="27"/>
      <c r="C75" s="27"/>
      <c r="D75" s="27"/>
      <c r="E75" s="27"/>
      <c r="F75" s="28"/>
      <c r="G75" s="29" t="s">
        <v>83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26"/>
      <c r="AA75" s="27"/>
      <c r="AB75" s="27"/>
      <c r="AC75" s="27"/>
      <c r="AD75" s="28"/>
      <c r="AE75" s="32"/>
      <c r="AF75" s="33"/>
      <c r="AG75" s="33"/>
      <c r="AH75" s="33"/>
      <c r="AI75" s="33"/>
      <c r="AJ75" s="33"/>
      <c r="AK75" s="33"/>
      <c r="AL75" s="33"/>
      <c r="AM75" s="33"/>
      <c r="AN75" s="34"/>
      <c r="AO75" s="35"/>
      <c r="AP75" s="27"/>
      <c r="AQ75" s="27"/>
      <c r="AR75" s="27"/>
      <c r="AS75" s="27"/>
      <c r="AT75" s="27"/>
      <c r="AU75" s="27"/>
      <c r="AV75" s="28"/>
      <c r="AW75" s="35"/>
      <c r="AX75" s="27"/>
      <c r="AY75" s="27"/>
      <c r="AZ75" s="27"/>
      <c r="BA75" s="27"/>
      <c r="BB75" s="27"/>
      <c r="BC75" s="27"/>
      <c r="BD75" s="28"/>
      <c r="BE75" s="35"/>
      <c r="BF75" s="27"/>
      <c r="BG75" s="27"/>
      <c r="BH75" s="27"/>
      <c r="BI75" s="27"/>
      <c r="BJ75" s="27"/>
      <c r="BK75" s="27"/>
      <c r="BL75" s="28"/>
    </row>
    <row r="76" spans="1:79" ht="12.75" customHeight="1" x14ac:dyDescent="0.2">
      <c r="A76" s="26"/>
      <c r="B76" s="27"/>
      <c r="C76" s="27"/>
      <c r="D76" s="27"/>
      <c r="E76" s="27"/>
      <c r="F76" s="28"/>
      <c r="G76" s="29" t="s">
        <v>63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26"/>
      <c r="AA76" s="27"/>
      <c r="AB76" s="27"/>
      <c r="AC76" s="27"/>
      <c r="AD76" s="28"/>
      <c r="AE76" s="32"/>
      <c r="AF76" s="33"/>
      <c r="AG76" s="33"/>
      <c r="AH76" s="33"/>
      <c r="AI76" s="33"/>
      <c r="AJ76" s="33"/>
      <c r="AK76" s="33"/>
      <c r="AL76" s="33"/>
      <c r="AM76" s="33"/>
      <c r="AN76" s="34"/>
      <c r="AO76" s="35"/>
      <c r="AP76" s="27"/>
      <c r="AQ76" s="27"/>
      <c r="AR76" s="27"/>
      <c r="AS76" s="27"/>
      <c r="AT76" s="27"/>
      <c r="AU76" s="27"/>
      <c r="AV76" s="28"/>
      <c r="AW76" s="35"/>
      <c r="AX76" s="27"/>
      <c r="AY76" s="27"/>
      <c r="AZ76" s="27"/>
      <c r="BA76" s="27"/>
      <c r="BB76" s="27"/>
      <c r="BC76" s="27"/>
      <c r="BD76" s="28"/>
      <c r="BE76" s="35"/>
      <c r="BF76" s="27"/>
      <c r="BG76" s="27"/>
      <c r="BH76" s="27"/>
      <c r="BI76" s="27"/>
      <c r="BJ76" s="27"/>
      <c r="BK76" s="27"/>
      <c r="BL76" s="28"/>
    </row>
    <row r="77" spans="1:79" ht="24" customHeight="1" x14ac:dyDescent="0.2">
      <c r="A77" s="26"/>
      <c r="B77" s="27"/>
      <c r="C77" s="27"/>
      <c r="D77" s="27"/>
      <c r="E77" s="27"/>
      <c r="F77" s="28"/>
      <c r="G77" s="26" t="s">
        <v>80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8"/>
      <c r="Z77" s="26" t="s">
        <v>64</v>
      </c>
      <c r="AA77" s="27"/>
      <c r="AB77" s="27"/>
      <c r="AC77" s="27"/>
      <c r="AD77" s="28"/>
      <c r="AE77" s="26" t="s">
        <v>81</v>
      </c>
      <c r="AF77" s="27"/>
      <c r="AG77" s="27"/>
      <c r="AH77" s="27"/>
      <c r="AI77" s="27"/>
      <c r="AJ77" s="27"/>
      <c r="AK77" s="27"/>
      <c r="AL77" s="27"/>
      <c r="AM77" s="27"/>
      <c r="AN77" s="28"/>
      <c r="AO77" s="39"/>
      <c r="AP77" s="40"/>
      <c r="AQ77" s="40"/>
      <c r="AR77" s="40"/>
      <c r="AS77" s="40"/>
      <c r="AT77" s="40"/>
      <c r="AU77" s="40"/>
      <c r="AV77" s="41"/>
      <c r="AW77" s="35">
        <v>40000</v>
      </c>
      <c r="AX77" s="27"/>
      <c r="AY77" s="27"/>
      <c r="AZ77" s="27"/>
      <c r="BA77" s="27"/>
      <c r="BB77" s="27"/>
      <c r="BC77" s="27"/>
      <c r="BD77" s="28"/>
      <c r="BE77" s="35">
        <v>40000</v>
      </c>
      <c r="BF77" s="27"/>
      <c r="BG77" s="27"/>
      <c r="BH77" s="27"/>
      <c r="BI77" s="27"/>
      <c r="BJ77" s="27"/>
      <c r="BK77" s="27"/>
      <c r="BL77" s="28"/>
    </row>
    <row r="78" spans="1:79" ht="12.75" customHeight="1" x14ac:dyDescent="0.2">
      <c r="A78" s="26"/>
      <c r="B78" s="27"/>
      <c r="C78" s="27"/>
      <c r="D78" s="27"/>
      <c r="E78" s="27"/>
      <c r="F78" s="28"/>
      <c r="G78" s="29" t="s">
        <v>65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6"/>
      <c r="AA78" s="27"/>
      <c r="AB78" s="27"/>
      <c r="AC78" s="27"/>
      <c r="AD78" s="28"/>
      <c r="AE78" s="32"/>
      <c r="AF78" s="33"/>
      <c r="AG78" s="33"/>
      <c r="AH78" s="33"/>
      <c r="AI78" s="33"/>
      <c r="AJ78" s="33"/>
      <c r="AK78" s="33"/>
      <c r="AL78" s="33"/>
      <c r="AM78" s="33"/>
      <c r="AN78" s="34"/>
      <c r="AO78" s="35"/>
      <c r="AP78" s="27"/>
      <c r="AQ78" s="27"/>
      <c r="AR78" s="27"/>
      <c r="AS78" s="27"/>
      <c r="AT78" s="27"/>
      <c r="AU78" s="27"/>
      <c r="AV78" s="28"/>
      <c r="AW78" s="35"/>
      <c r="AX78" s="27"/>
      <c r="AY78" s="27"/>
      <c r="AZ78" s="27"/>
      <c r="BA78" s="27"/>
      <c r="BB78" s="27"/>
      <c r="BC78" s="27"/>
      <c r="BD78" s="28"/>
      <c r="BE78" s="35"/>
      <c r="BF78" s="27"/>
      <c r="BG78" s="27"/>
      <c r="BH78" s="27"/>
      <c r="BI78" s="27"/>
      <c r="BJ78" s="27"/>
      <c r="BK78" s="27"/>
      <c r="BL78" s="28"/>
    </row>
    <row r="79" spans="1:79" ht="24" customHeight="1" x14ac:dyDescent="0.2">
      <c r="A79" s="26"/>
      <c r="B79" s="27"/>
      <c r="C79" s="27"/>
      <c r="D79" s="27"/>
      <c r="E79" s="27"/>
      <c r="F79" s="28"/>
      <c r="G79" s="26" t="s">
        <v>66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8"/>
      <c r="Z79" s="26" t="s">
        <v>67</v>
      </c>
      <c r="AA79" s="27"/>
      <c r="AB79" s="27"/>
      <c r="AC79" s="27"/>
      <c r="AD79" s="28"/>
      <c r="AE79" s="26" t="s">
        <v>81</v>
      </c>
      <c r="AF79" s="27"/>
      <c r="AG79" s="27"/>
      <c r="AH79" s="27"/>
      <c r="AI79" s="27"/>
      <c r="AJ79" s="27"/>
      <c r="AK79" s="27"/>
      <c r="AL79" s="27"/>
      <c r="AM79" s="27"/>
      <c r="AN79" s="28"/>
      <c r="AO79" s="35"/>
      <c r="AP79" s="27"/>
      <c r="AQ79" s="27"/>
      <c r="AR79" s="27"/>
      <c r="AS79" s="27"/>
      <c r="AT79" s="27"/>
      <c r="AU79" s="27"/>
      <c r="AV79" s="28"/>
      <c r="AW79" s="35">
        <v>1</v>
      </c>
      <c r="AX79" s="27"/>
      <c r="AY79" s="27"/>
      <c r="AZ79" s="27"/>
      <c r="BA79" s="27"/>
      <c r="BB79" s="27"/>
      <c r="BC79" s="27"/>
      <c r="BD79" s="28"/>
      <c r="BE79" s="35">
        <v>1</v>
      </c>
      <c r="BF79" s="27"/>
      <c r="BG79" s="27"/>
      <c r="BH79" s="27"/>
      <c r="BI79" s="27"/>
      <c r="BJ79" s="27"/>
      <c r="BK79" s="27"/>
      <c r="BL79" s="28"/>
    </row>
    <row r="80" spans="1:79" ht="12.75" customHeight="1" x14ac:dyDescent="0.2">
      <c r="A80" s="26"/>
      <c r="B80" s="27"/>
      <c r="C80" s="27"/>
      <c r="D80" s="27"/>
      <c r="E80" s="27"/>
      <c r="F80" s="28"/>
      <c r="G80" s="29" t="s">
        <v>69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26"/>
      <c r="AA80" s="27"/>
      <c r="AB80" s="27"/>
      <c r="AC80" s="27"/>
      <c r="AD80" s="28"/>
      <c r="AE80" s="32"/>
      <c r="AF80" s="33"/>
      <c r="AG80" s="33"/>
      <c r="AH80" s="33"/>
      <c r="AI80" s="33"/>
      <c r="AJ80" s="33"/>
      <c r="AK80" s="33"/>
      <c r="AL80" s="33"/>
      <c r="AM80" s="33"/>
      <c r="AN80" s="34"/>
      <c r="AO80" s="35"/>
      <c r="AP80" s="27"/>
      <c r="AQ80" s="27"/>
      <c r="AR80" s="27"/>
      <c r="AS80" s="27"/>
      <c r="AT80" s="27"/>
      <c r="AU80" s="27"/>
      <c r="AV80" s="28"/>
      <c r="AW80" s="35"/>
      <c r="AX80" s="27"/>
      <c r="AY80" s="27"/>
      <c r="AZ80" s="27"/>
      <c r="BA80" s="27"/>
      <c r="BB80" s="27"/>
      <c r="BC80" s="27"/>
      <c r="BD80" s="28"/>
      <c r="BE80" s="35"/>
      <c r="BF80" s="27"/>
      <c r="BG80" s="27"/>
      <c r="BH80" s="27"/>
      <c r="BI80" s="27"/>
      <c r="BJ80" s="27"/>
      <c r="BK80" s="27"/>
      <c r="BL80" s="28"/>
    </row>
    <row r="81" spans="1:79" ht="24" customHeight="1" x14ac:dyDescent="0.2">
      <c r="A81" s="26"/>
      <c r="B81" s="27"/>
      <c r="C81" s="27"/>
      <c r="D81" s="27"/>
      <c r="E81" s="27"/>
      <c r="F81" s="28"/>
      <c r="G81" s="26" t="s">
        <v>82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8"/>
      <c r="Z81" s="26" t="s">
        <v>64</v>
      </c>
      <c r="AA81" s="27"/>
      <c r="AB81" s="27"/>
      <c r="AC81" s="27"/>
      <c r="AD81" s="28"/>
      <c r="AE81" s="26" t="s">
        <v>68</v>
      </c>
      <c r="AF81" s="27"/>
      <c r="AG81" s="27"/>
      <c r="AH81" s="27"/>
      <c r="AI81" s="27"/>
      <c r="AJ81" s="27"/>
      <c r="AK81" s="27"/>
      <c r="AL81" s="27"/>
      <c r="AM81" s="27"/>
      <c r="AN81" s="28"/>
      <c r="AO81" s="35"/>
      <c r="AP81" s="27"/>
      <c r="AQ81" s="27"/>
      <c r="AR81" s="27"/>
      <c r="AS81" s="27"/>
      <c r="AT81" s="27"/>
      <c r="AU81" s="27"/>
      <c r="AV81" s="28"/>
      <c r="AW81" s="35">
        <v>40000</v>
      </c>
      <c r="AX81" s="27"/>
      <c r="AY81" s="27"/>
      <c r="AZ81" s="27"/>
      <c r="BA81" s="27"/>
      <c r="BB81" s="27"/>
      <c r="BC81" s="27"/>
      <c r="BD81" s="28"/>
      <c r="BE81" s="35">
        <v>40000</v>
      </c>
      <c r="BF81" s="27"/>
      <c r="BG81" s="27"/>
      <c r="BH81" s="27"/>
      <c r="BI81" s="27"/>
      <c r="BJ81" s="27"/>
      <c r="BK81" s="27"/>
      <c r="BL81" s="28"/>
    </row>
    <row r="82" spans="1:79" ht="12.75" customHeight="1" x14ac:dyDescent="0.2">
      <c r="A82" s="26"/>
      <c r="B82" s="27"/>
      <c r="C82" s="27"/>
      <c r="D82" s="27"/>
      <c r="E82" s="27"/>
      <c r="F82" s="28"/>
      <c r="G82" s="29" t="s">
        <v>70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26"/>
      <c r="AA82" s="27"/>
      <c r="AB82" s="27"/>
      <c r="AC82" s="27"/>
      <c r="AD82" s="28"/>
      <c r="AE82" s="32"/>
      <c r="AF82" s="33"/>
      <c r="AG82" s="33"/>
      <c r="AH82" s="33"/>
      <c r="AI82" s="33"/>
      <c r="AJ82" s="33"/>
      <c r="AK82" s="33"/>
      <c r="AL82" s="33"/>
      <c r="AM82" s="33"/>
      <c r="AN82" s="34"/>
      <c r="AO82" s="35"/>
      <c r="AP82" s="27"/>
      <c r="AQ82" s="27"/>
      <c r="AR82" s="27"/>
      <c r="AS82" s="27"/>
      <c r="AT82" s="27"/>
      <c r="AU82" s="27"/>
      <c r="AV82" s="28"/>
      <c r="AW82" s="35"/>
      <c r="AX82" s="27"/>
      <c r="AY82" s="27"/>
      <c r="AZ82" s="27"/>
      <c r="BA82" s="27"/>
      <c r="BB82" s="27"/>
      <c r="BC82" s="27"/>
      <c r="BD82" s="28"/>
      <c r="BE82" s="35"/>
      <c r="BF82" s="27"/>
      <c r="BG82" s="27"/>
      <c r="BH82" s="27"/>
      <c r="BI82" s="27"/>
      <c r="BJ82" s="27"/>
      <c r="BK82" s="27"/>
      <c r="BL82" s="28"/>
    </row>
    <row r="83" spans="1:79" ht="12.75" customHeight="1" x14ac:dyDescent="0.2">
      <c r="A83" s="26"/>
      <c r="B83" s="27"/>
      <c r="C83" s="27"/>
      <c r="D83" s="27"/>
      <c r="E83" s="27"/>
      <c r="F83" s="28"/>
      <c r="G83" s="26" t="s">
        <v>71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8"/>
      <c r="Z83" s="26" t="s">
        <v>72</v>
      </c>
      <c r="AA83" s="27"/>
      <c r="AB83" s="27"/>
      <c r="AC83" s="27"/>
      <c r="AD83" s="28"/>
      <c r="AE83" s="26" t="s">
        <v>68</v>
      </c>
      <c r="AF83" s="27"/>
      <c r="AG83" s="27"/>
      <c r="AH83" s="27"/>
      <c r="AI83" s="27"/>
      <c r="AJ83" s="27"/>
      <c r="AK83" s="27"/>
      <c r="AL83" s="27"/>
      <c r="AM83" s="27"/>
      <c r="AN83" s="28"/>
      <c r="AO83" s="35"/>
      <c r="AP83" s="27"/>
      <c r="AQ83" s="27"/>
      <c r="AR83" s="27"/>
      <c r="AS83" s="27"/>
      <c r="AT83" s="27"/>
      <c r="AU83" s="27"/>
      <c r="AV83" s="28"/>
      <c r="AW83" s="35">
        <v>100</v>
      </c>
      <c r="AX83" s="27"/>
      <c r="AY83" s="27"/>
      <c r="AZ83" s="27"/>
      <c r="BA83" s="27"/>
      <c r="BB83" s="27"/>
      <c r="BC83" s="27"/>
      <c r="BD83" s="28"/>
      <c r="BE83" s="35">
        <v>100</v>
      </c>
      <c r="BF83" s="27"/>
      <c r="BG83" s="27"/>
      <c r="BH83" s="27"/>
      <c r="BI83" s="27"/>
      <c r="BJ83" s="27"/>
      <c r="BK83" s="27"/>
      <c r="BL83" s="28"/>
    </row>
    <row r="84" spans="1:79" ht="25.5" customHeight="1" x14ac:dyDescent="0.2">
      <c r="A84" s="26">
        <v>3</v>
      </c>
      <c r="B84" s="27"/>
      <c r="C84" s="27"/>
      <c r="D84" s="27"/>
      <c r="E84" s="27"/>
      <c r="F84" s="28"/>
      <c r="G84" s="29" t="s">
        <v>84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26"/>
      <c r="AA84" s="27"/>
      <c r="AB84" s="27"/>
      <c r="AC84" s="27"/>
      <c r="AD84" s="28"/>
      <c r="AE84" s="32"/>
      <c r="AF84" s="33"/>
      <c r="AG84" s="33"/>
      <c r="AH84" s="33"/>
      <c r="AI84" s="33"/>
      <c r="AJ84" s="33"/>
      <c r="AK84" s="33"/>
      <c r="AL84" s="33"/>
      <c r="AM84" s="33"/>
      <c r="AN84" s="34"/>
      <c r="AO84" s="35"/>
      <c r="AP84" s="27"/>
      <c r="AQ84" s="27"/>
      <c r="AR84" s="27"/>
      <c r="AS84" s="27"/>
      <c r="AT84" s="27"/>
      <c r="AU84" s="27"/>
      <c r="AV84" s="28"/>
      <c r="AW84" s="35"/>
      <c r="AX84" s="27"/>
      <c r="AY84" s="27"/>
      <c r="AZ84" s="27"/>
      <c r="BA84" s="27"/>
      <c r="BB84" s="27"/>
      <c r="BC84" s="27"/>
      <c r="BD84" s="28"/>
      <c r="BE84" s="35"/>
      <c r="BF84" s="27"/>
      <c r="BG84" s="27"/>
      <c r="BH84" s="27"/>
      <c r="BI84" s="27"/>
      <c r="BJ84" s="27"/>
      <c r="BK84" s="27"/>
      <c r="BL84" s="28"/>
    </row>
    <row r="85" spans="1:79" ht="12.75" customHeight="1" x14ac:dyDescent="0.2">
      <c r="A85" s="26"/>
      <c r="B85" s="27"/>
      <c r="C85" s="27"/>
      <c r="D85" s="27"/>
      <c r="E85" s="27"/>
      <c r="F85" s="28"/>
      <c r="G85" s="29" t="s">
        <v>63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26"/>
      <c r="AA85" s="27"/>
      <c r="AB85" s="27"/>
      <c r="AC85" s="27"/>
      <c r="AD85" s="28"/>
      <c r="AE85" s="26"/>
      <c r="AF85" s="27"/>
      <c r="AG85" s="27"/>
      <c r="AH85" s="27"/>
      <c r="AI85" s="27"/>
      <c r="AJ85" s="27"/>
      <c r="AK85" s="27"/>
      <c r="AL85" s="27"/>
      <c r="AM85" s="27"/>
      <c r="AN85" s="28"/>
      <c r="AO85" s="39"/>
      <c r="AP85" s="40"/>
      <c r="AQ85" s="40"/>
      <c r="AR85" s="40"/>
      <c r="AS85" s="40"/>
      <c r="AT85" s="40"/>
      <c r="AU85" s="40"/>
      <c r="AV85" s="41"/>
      <c r="AW85" s="35"/>
      <c r="AX85" s="27"/>
      <c r="AY85" s="27"/>
      <c r="AZ85" s="27"/>
      <c r="BA85" s="27"/>
      <c r="BB85" s="27"/>
      <c r="BC85" s="27"/>
      <c r="BD85" s="28"/>
      <c r="BE85" s="35"/>
      <c r="BF85" s="27"/>
      <c r="BG85" s="27"/>
      <c r="BH85" s="27"/>
      <c r="BI85" s="27"/>
      <c r="BJ85" s="27"/>
      <c r="BK85" s="27"/>
      <c r="BL85" s="28"/>
    </row>
    <row r="86" spans="1:79" ht="21.75" customHeight="1" x14ac:dyDescent="0.2">
      <c r="A86" s="26"/>
      <c r="B86" s="27"/>
      <c r="C86" s="27"/>
      <c r="D86" s="27"/>
      <c r="E86" s="27"/>
      <c r="F86" s="28"/>
      <c r="G86" s="26" t="s">
        <v>85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8"/>
      <c r="Z86" s="26" t="s">
        <v>64</v>
      </c>
      <c r="AA86" s="27"/>
      <c r="AB86" s="27"/>
      <c r="AC86" s="27"/>
      <c r="AD86" s="28"/>
      <c r="AE86" s="26" t="s">
        <v>81</v>
      </c>
      <c r="AF86" s="27"/>
      <c r="AG86" s="27"/>
      <c r="AH86" s="27"/>
      <c r="AI86" s="27"/>
      <c r="AJ86" s="27"/>
      <c r="AK86" s="27"/>
      <c r="AL86" s="27"/>
      <c r="AM86" s="27"/>
      <c r="AN86" s="28"/>
      <c r="AO86" s="39"/>
      <c r="AP86" s="40"/>
      <c r="AQ86" s="40"/>
      <c r="AR86" s="40"/>
      <c r="AS86" s="40"/>
      <c r="AT86" s="40"/>
      <c r="AU86" s="40"/>
      <c r="AV86" s="41"/>
      <c r="AW86" s="35">
        <v>1700000</v>
      </c>
      <c r="AX86" s="27"/>
      <c r="AY86" s="27"/>
      <c r="AZ86" s="27"/>
      <c r="BA86" s="27"/>
      <c r="BB86" s="27"/>
      <c r="BC86" s="27"/>
      <c r="BD86" s="28"/>
      <c r="BE86" s="35">
        <v>1700000</v>
      </c>
      <c r="BF86" s="27"/>
      <c r="BG86" s="27"/>
      <c r="BH86" s="27"/>
      <c r="BI86" s="27"/>
      <c r="BJ86" s="27"/>
      <c r="BK86" s="27"/>
      <c r="BL86" s="28"/>
    </row>
    <row r="87" spans="1:79" ht="12.75" customHeight="1" x14ac:dyDescent="0.2">
      <c r="A87" s="26"/>
      <c r="B87" s="27"/>
      <c r="C87" s="27"/>
      <c r="D87" s="27"/>
      <c r="E87" s="27"/>
      <c r="F87" s="28"/>
      <c r="G87" s="29" t="s">
        <v>65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26"/>
      <c r="AA87" s="27"/>
      <c r="AB87" s="27"/>
      <c r="AC87" s="27"/>
      <c r="AD87" s="28"/>
      <c r="AE87" s="32"/>
      <c r="AF87" s="33"/>
      <c r="AG87" s="33"/>
      <c r="AH87" s="33"/>
      <c r="AI87" s="33"/>
      <c r="AJ87" s="33"/>
      <c r="AK87" s="33"/>
      <c r="AL87" s="33"/>
      <c r="AM87" s="33"/>
      <c r="AN87" s="34"/>
      <c r="AO87" s="35"/>
      <c r="AP87" s="27"/>
      <c r="AQ87" s="27"/>
      <c r="AR87" s="27"/>
      <c r="AS87" s="27"/>
      <c r="AT87" s="27"/>
      <c r="AU87" s="27"/>
      <c r="AV87" s="28"/>
      <c r="AW87" s="35"/>
      <c r="AX87" s="27"/>
      <c r="AY87" s="27"/>
      <c r="AZ87" s="27"/>
      <c r="BA87" s="27"/>
      <c r="BB87" s="27"/>
      <c r="BC87" s="27"/>
      <c r="BD87" s="28"/>
      <c r="BE87" s="35"/>
      <c r="BF87" s="27"/>
      <c r="BG87" s="27"/>
      <c r="BH87" s="27"/>
      <c r="BI87" s="27"/>
      <c r="BJ87" s="27"/>
      <c r="BK87" s="27"/>
      <c r="BL87" s="28"/>
    </row>
    <row r="88" spans="1:79" ht="12.75" customHeight="1" x14ac:dyDescent="0.2">
      <c r="A88" s="26"/>
      <c r="B88" s="27"/>
      <c r="C88" s="27"/>
      <c r="D88" s="27"/>
      <c r="E88" s="27"/>
      <c r="F88" s="28"/>
      <c r="G88" s="26" t="s">
        <v>90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8"/>
      <c r="Z88" s="26" t="s">
        <v>67</v>
      </c>
      <c r="AA88" s="27"/>
      <c r="AB88" s="27"/>
      <c r="AC88" s="27"/>
      <c r="AD88" s="28"/>
      <c r="AE88" s="26" t="s">
        <v>81</v>
      </c>
      <c r="AF88" s="27"/>
      <c r="AG88" s="27"/>
      <c r="AH88" s="27"/>
      <c r="AI88" s="27"/>
      <c r="AJ88" s="27"/>
      <c r="AK88" s="27"/>
      <c r="AL88" s="27"/>
      <c r="AM88" s="27"/>
      <c r="AN88" s="28"/>
      <c r="AO88" s="35"/>
      <c r="AP88" s="27"/>
      <c r="AQ88" s="27"/>
      <c r="AR88" s="27"/>
      <c r="AS88" s="27"/>
      <c r="AT88" s="27"/>
      <c r="AU88" s="27"/>
      <c r="AV88" s="28"/>
      <c r="AW88" s="35">
        <v>2</v>
      </c>
      <c r="AX88" s="27"/>
      <c r="AY88" s="27"/>
      <c r="AZ88" s="27"/>
      <c r="BA88" s="27"/>
      <c r="BB88" s="27"/>
      <c r="BC88" s="27"/>
      <c r="BD88" s="28"/>
      <c r="BE88" s="35">
        <v>2</v>
      </c>
      <c r="BF88" s="27"/>
      <c r="BG88" s="27"/>
      <c r="BH88" s="27"/>
      <c r="BI88" s="27"/>
      <c r="BJ88" s="27"/>
      <c r="BK88" s="27"/>
      <c r="BL88" s="28"/>
    </row>
    <row r="89" spans="1:79" ht="12.75" customHeight="1" x14ac:dyDescent="0.2">
      <c r="A89" s="26"/>
      <c r="B89" s="27"/>
      <c r="C89" s="27"/>
      <c r="D89" s="27"/>
      <c r="E89" s="27"/>
      <c r="F89" s="28"/>
      <c r="G89" s="29" t="s">
        <v>69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26"/>
      <c r="AA89" s="27"/>
      <c r="AB89" s="27"/>
      <c r="AC89" s="27"/>
      <c r="AD89" s="28"/>
      <c r="AE89" s="32"/>
      <c r="AF89" s="33"/>
      <c r="AG89" s="33"/>
      <c r="AH89" s="33"/>
      <c r="AI89" s="33"/>
      <c r="AJ89" s="33"/>
      <c r="AK89" s="33"/>
      <c r="AL89" s="33"/>
      <c r="AM89" s="33"/>
      <c r="AN89" s="34"/>
      <c r="AO89" s="35"/>
      <c r="AP89" s="27"/>
      <c r="AQ89" s="27"/>
      <c r="AR89" s="27"/>
      <c r="AS89" s="27"/>
      <c r="AT89" s="27"/>
      <c r="AU89" s="27"/>
      <c r="AV89" s="28"/>
      <c r="AW89" s="35"/>
      <c r="AX89" s="27"/>
      <c r="AY89" s="27"/>
      <c r="AZ89" s="27"/>
      <c r="BA89" s="27"/>
      <c r="BB89" s="27"/>
      <c r="BC89" s="27"/>
      <c r="BD89" s="28"/>
      <c r="BE89" s="35"/>
      <c r="BF89" s="27"/>
      <c r="BG89" s="27"/>
      <c r="BH89" s="27"/>
      <c r="BI89" s="27"/>
      <c r="BJ89" s="27"/>
      <c r="BK89" s="27"/>
      <c r="BL89" s="28"/>
    </row>
    <row r="90" spans="1:79" ht="22.5" customHeight="1" x14ac:dyDescent="0.2">
      <c r="A90" s="26"/>
      <c r="B90" s="27"/>
      <c r="C90" s="27"/>
      <c r="D90" s="27"/>
      <c r="E90" s="27"/>
      <c r="F90" s="28"/>
      <c r="G90" s="26" t="s">
        <v>86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8"/>
      <c r="Z90" s="26" t="s">
        <v>64</v>
      </c>
      <c r="AA90" s="27"/>
      <c r="AB90" s="27"/>
      <c r="AC90" s="27"/>
      <c r="AD90" s="28"/>
      <c r="AE90" s="26" t="s">
        <v>68</v>
      </c>
      <c r="AF90" s="27"/>
      <c r="AG90" s="27"/>
      <c r="AH90" s="27"/>
      <c r="AI90" s="27"/>
      <c r="AJ90" s="27"/>
      <c r="AK90" s="27"/>
      <c r="AL90" s="27"/>
      <c r="AM90" s="27"/>
      <c r="AN90" s="28"/>
      <c r="AO90" s="35"/>
      <c r="AP90" s="27"/>
      <c r="AQ90" s="27"/>
      <c r="AR90" s="27"/>
      <c r="AS90" s="27"/>
      <c r="AT90" s="27"/>
      <c r="AU90" s="27"/>
      <c r="AV90" s="28"/>
      <c r="AW90" s="35">
        <v>850000</v>
      </c>
      <c r="AX90" s="27"/>
      <c r="AY90" s="27"/>
      <c r="AZ90" s="27"/>
      <c r="BA90" s="27"/>
      <c r="BB90" s="27"/>
      <c r="BC90" s="27"/>
      <c r="BD90" s="28"/>
      <c r="BE90" s="35">
        <v>850000</v>
      </c>
      <c r="BF90" s="27"/>
      <c r="BG90" s="27"/>
      <c r="BH90" s="27"/>
      <c r="BI90" s="27"/>
      <c r="BJ90" s="27"/>
      <c r="BK90" s="27"/>
      <c r="BL90" s="28"/>
    </row>
    <row r="91" spans="1:79" ht="12.75" customHeight="1" x14ac:dyDescent="0.2">
      <c r="A91" s="26"/>
      <c r="B91" s="27"/>
      <c r="C91" s="27"/>
      <c r="D91" s="27"/>
      <c r="E91" s="27"/>
      <c r="F91" s="28"/>
      <c r="G91" s="29" t="s">
        <v>70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26"/>
      <c r="AA91" s="27"/>
      <c r="AB91" s="27"/>
      <c r="AC91" s="27"/>
      <c r="AD91" s="28"/>
      <c r="AE91" s="32"/>
      <c r="AF91" s="33"/>
      <c r="AG91" s="33"/>
      <c r="AH91" s="33"/>
      <c r="AI91" s="33"/>
      <c r="AJ91" s="33"/>
      <c r="AK91" s="33"/>
      <c r="AL91" s="33"/>
      <c r="AM91" s="33"/>
      <c r="AN91" s="34"/>
      <c r="AO91" s="35"/>
      <c r="AP91" s="27"/>
      <c r="AQ91" s="27"/>
      <c r="AR91" s="27"/>
      <c r="AS91" s="27"/>
      <c r="AT91" s="27"/>
      <c r="AU91" s="27"/>
      <c r="AV91" s="28"/>
      <c r="AW91" s="35"/>
      <c r="AX91" s="27"/>
      <c r="AY91" s="27"/>
      <c r="AZ91" s="27"/>
      <c r="BA91" s="27"/>
      <c r="BB91" s="27"/>
      <c r="BC91" s="27"/>
      <c r="BD91" s="28"/>
      <c r="BE91" s="35"/>
      <c r="BF91" s="27"/>
      <c r="BG91" s="27"/>
      <c r="BH91" s="27"/>
      <c r="BI91" s="27"/>
      <c r="BJ91" s="27"/>
      <c r="BK91" s="27"/>
      <c r="BL91" s="28"/>
    </row>
    <row r="92" spans="1:79" ht="12.75" customHeight="1" x14ac:dyDescent="0.2">
      <c r="A92" s="26"/>
      <c r="B92" s="27"/>
      <c r="C92" s="27"/>
      <c r="D92" s="27"/>
      <c r="E92" s="27"/>
      <c r="F92" s="28"/>
      <c r="G92" s="26" t="s">
        <v>71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8"/>
      <c r="Z92" s="26" t="s">
        <v>72</v>
      </c>
      <c r="AA92" s="27"/>
      <c r="AB92" s="27"/>
      <c r="AC92" s="27"/>
      <c r="AD92" s="28"/>
      <c r="AE92" s="26" t="s">
        <v>68</v>
      </c>
      <c r="AF92" s="27"/>
      <c r="AG92" s="27"/>
      <c r="AH92" s="27"/>
      <c r="AI92" s="27"/>
      <c r="AJ92" s="27"/>
      <c r="AK92" s="27"/>
      <c r="AL92" s="27"/>
      <c r="AM92" s="27"/>
      <c r="AN92" s="28"/>
      <c r="AO92" s="35"/>
      <c r="AP92" s="27"/>
      <c r="AQ92" s="27"/>
      <c r="AR92" s="27"/>
      <c r="AS92" s="27"/>
      <c r="AT92" s="27"/>
      <c r="AU92" s="27"/>
      <c r="AV92" s="28"/>
      <c r="AW92" s="35">
        <v>100</v>
      </c>
      <c r="AX92" s="27"/>
      <c r="AY92" s="27"/>
      <c r="AZ92" s="27"/>
      <c r="BA92" s="27"/>
      <c r="BB92" s="27"/>
      <c r="BC92" s="27"/>
      <c r="BD92" s="28"/>
      <c r="BE92" s="35">
        <v>100</v>
      </c>
      <c r="BF92" s="27"/>
      <c r="BG92" s="27"/>
      <c r="BH92" s="27"/>
      <c r="BI92" s="27"/>
      <c r="BJ92" s="27"/>
      <c r="BK92" s="27"/>
      <c r="BL92" s="28"/>
      <c r="CA92" s="1" t="s">
        <v>20</v>
      </c>
    </row>
    <row r="93" spans="1:79" ht="16.5" customHeight="1" x14ac:dyDescent="0.2">
      <c r="A93" s="60" t="s">
        <v>57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5"/>
      <c r="AO93" s="63" t="s">
        <v>58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79" ht="12.75" customHeight="1" x14ac:dyDescent="0.2">
      <c r="W94" s="55" t="s">
        <v>7</v>
      </c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O94" s="55" t="s">
        <v>52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</row>
    <row r="95" spans="1:79" ht="13.5" customHeight="1" x14ac:dyDescent="0.2">
      <c r="A95" s="65" t="s">
        <v>96</v>
      </c>
      <c r="B95" s="65"/>
      <c r="C95" s="65"/>
      <c r="D95" s="65"/>
      <c r="E95" s="65"/>
      <c r="F95" s="65"/>
    </row>
    <row r="96" spans="1:79" ht="0.75" hidden="1" customHeight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</row>
    <row r="97" spans="1:59" hidden="1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</row>
    <row r="98" spans="1:59" ht="10.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59" ht="15.75" customHeight="1" x14ac:dyDescent="0.2">
      <c r="A99" s="60" t="s">
        <v>77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5"/>
      <c r="AO99" s="63" t="s">
        <v>78</v>
      </c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59" x14ac:dyDescent="0.2">
      <c r="W100" s="57" t="s">
        <v>7</v>
      </c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O100" s="57" t="s">
        <v>52</v>
      </c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</row>
    <row r="101" spans="1:59" x14ac:dyDescent="0.2">
      <c r="A101" s="49">
        <v>43798</v>
      </c>
      <c r="B101" s="50"/>
      <c r="C101" s="50"/>
      <c r="D101" s="50"/>
      <c r="E101" s="50"/>
      <c r="F101" s="50"/>
      <c r="G101" s="50"/>
      <c r="H101" s="50"/>
      <c r="I101" s="25"/>
    </row>
    <row r="102" spans="1:59" x14ac:dyDescent="0.2">
      <c r="A102" s="46" t="s">
        <v>97</v>
      </c>
      <c r="B102" s="46"/>
      <c r="C102" s="46"/>
      <c r="D102" s="46"/>
      <c r="E102" s="46"/>
      <c r="F102" s="46"/>
      <c r="G102" s="46"/>
      <c r="H102" s="4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3"/>
    </row>
  </sheetData>
  <mergeCells count="341">
    <mergeCell ref="A83:F83"/>
    <mergeCell ref="G83:Y83"/>
    <mergeCell ref="Z83:AD83"/>
    <mergeCell ref="AE83:AN83"/>
    <mergeCell ref="AO83:AV83"/>
    <mergeCell ref="AW83:BD83"/>
    <mergeCell ref="BE83:BL83"/>
    <mergeCell ref="A75:F75"/>
    <mergeCell ref="G75:Y75"/>
    <mergeCell ref="Z75:AD75"/>
    <mergeCell ref="AE75:AN75"/>
    <mergeCell ref="AO75:AV75"/>
    <mergeCell ref="AW75:BD75"/>
    <mergeCell ref="BE75:BL75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79:F79"/>
    <mergeCell ref="G79:Y79"/>
    <mergeCell ref="Z79:AD79"/>
    <mergeCell ref="AE82:AN82"/>
    <mergeCell ref="AO82:AV82"/>
    <mergeCell ref="AW82:BD82"/>
    <mergeCell ref="BE82:BL82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W84:BD84"/>
    <mergeCell ref="BE84:BL84"/>
    <mergeCell ref="AE85:AN85"/>
    <mergeCell ref="AO85:AV85"/>
    <mergeCell ref="G76:Y76"/>
    <mergeCell ref="Z76:AD76"/>
    <mergeCell ref="AE76:AN76"/>
    <mergeCell ref="AO76:AV76"/>
    <mergeCell ref="AW76:BD76"/>
    <mergeCell ref="BE76:BL76"/>
    <mergeCell ref="Z91:AD91"/>
    <mergeCell ref="AE91:AN91"/>
    <mergeCell ref="AO91:AV91"/>
    <mergeCell ref="AW91:BD91"/>
    <mergeCell ref="BE91:BL91"/>
    <mergeCell ref="Z89:AD89"/>
    <mergeCell ref="AE89:AN89"/>
    <mergeCell ref="AO89:AV89"/>
    <mergeCell ref="AS50:AZ50"/>
    <mergeCell ref="Z86:AD86"/>
    <mergeCell ref="AE86:AN86"/>
    <mergeCell ref="AO86:AV86"/>
    <mergeCell ref="AW86:BD86"/>
    <mergeCell ref="BE86:BL86"/>
    <mergeCell ref="Z88:AD88"/>
    <mergeCell ref="AE88:AN88"/>
    <mergeCell ref="AO88:AV88"/>
    <mergeCell ref="AW88:BD88"/>
    <mergeCell ref="BE88:BL88"/>
    <mergeCell ref="Z84:AD84"/>
    <mergeCell ref="Z85:AD85"/>
    <mergeCell ref="Z87:AD87"/>
    <mergeCell ref="AE84:AN84"/>
    <mergeCell ref="AO84:AV84"/>
    <mergeCell ref="A89:F89"/>
    <mergeCell ref="A91:F91"/>
    <mergeCell ref="G84:Y84"/>
    <mergeCell ref="G85:Y85"/>
    <mergeCell ref="G87:Y87"/>
    <mergeCell ref="G89:Y89"/>
    <mergeCell ref="G91:Y91"/>
    <mergeCell ref="A90:F90"/>
    <mergeCell ref="G90:Y90"/>
    <mergeCell ref="A86:F86"/>
    <mergeCell ref="G86:Y86"/>
    <mergeCell ref="A88:F88"/>
    <mergeCell ref="G88:Y88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O1:BL1"/>
    <mergeCell ref="A54:BL54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2:AJ52"/>
    <mergeCell ref="AC45:AJ46"/>
    <mergeCell ref="AK45:AR46"/>
    <mergeCell ref="BE64:BL64"/>
    <mergeCell ref="BE92:BL92"/>
    <mergeCell ref="AO65:AV65"/>
    <mergeCell ref="AW65:BD65"/>
    <mergeCell ref="BE65:BL65"/>
    <mergeCell ref="AW92:BD92"/>
    <mergeCell ref="AO92:AV92"/>
    <mergeCell ref="A84:F84"/>
    <mergeCell ref="A85:F85"/>
    <mergeCell ref="A87:F87"/>
    <mergeCell ref="AW85:BD85"/>
    <mergeCell ref="AW89:BD89"/>
    <mergeCell ref="BE89:BL89"/>
    <mergeCell ref="Z90:AD90"/>
    <mergeCell ref="AE90:AN90"/>
    <mergeCell ref="AO90:AV90"/>
    <mergeCell ref="AW90:BD90"/>
    <mergeCell ref="BE90:BL90"/>
    <mergeCell ref="A76:F76"/>
    <mergeCell ref="BE85:BL85"/>
    <mergeCell ref="AE87:AN87"/>
    <mergeCell ref="AO87:AV87"/>
    <mergeCell ref="AW87:BD87"/>
    <mergeCell ref="BE87:BL87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A55:AY55"/>
    <mergeCell ref="L13:BL13"/>
    <mergeCell ref="D13:J13"/>
    <mergeCell ref="L14:BL14"/>
    <mergeCell ref="A16:B16"/>
    <mergeCell ref="AJ58:AQ58"/>
    <mergeCell ref="W100:AM100"/>
    <mergeCell ref="A32:F32"/>
    <mergeCell ref="G32:BL32"/>
    <mergeCell ref="A44:AZ44"/>
    <mergeCell ref="A43:AZ43"/>
    <mergeCell ref="G29:BL29"/>
    <mergeCell ref="A30:F30"/>
    <mergeCell ref="G30:BL30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38:F38"/>
    <mergeCell ref="G38:BL38"/>
    <mergeCell ref="A39:F39"/>
    <mergeCell ref="D56:AA57"/>
    <mergeCell ref="AB56:AI57"/>
    <mergeCell ref="AJ56:AQ57"/>
    <mergeCell ref="AR56:AY57"/>
    <mergeCell ref="AR60:AY60"/>
    <mergeCell ref="A64:F64"/>
    <mergeCell ref="AE64:AN64"/>
    <mergeCell ref="G64:Y64"/>
    <mergeCell ref="AO64:AV64"/>
    <mergeCell ref="Z64:AD64"/>
    <mergeCell ref="A58:C58"/>
    <mergeCell ref="AR58:AY58"/>
    <mergeCell ref="A59:C59"/>
    <mergeCell ref="D59:AA59"/>
    <mergeCell ref="AB59:AI59"/>
    <mergeCell ref="AJ59:AQ59"/>
    <mergeCell ref="AR59:AY59"/>
    <mergeCell ref="AW63:BD63"/>
    <mergeCell ref="BE63:BL63"/>
    <mergeCell ref="A60:C60"/>
    <mergeCell ref="D60:AA60"/>
    <mergeCell ref="A102:H102"/>
    <mergeCell ref="A96:AS96"/>
    <mergeCell ref="A97:AS97"/>
    <mergeCell ref="A101:H101"/>
    <mergeCell ref="A56:C57"/>
    <mergeCell ref="D58:AA58"/>
    <mergeCell ref="AB58:AI58"/>
    <mergeCell ref="W94:AM94"/>
    <mergeCell ref="AE65:AN65"/>
    <mergeCell ref="AO100:BG100"/>
    <mergeCell ref="AO94:BG94"/>
    <mergeCell ref="G65:Y65"/>
    <mergeCell ref="G92:Y92"/>
    <mergeCell ref="A99:V99"/>
    <mergeCell ref="W99:AM99"/>
    <mergeCell ref="AO99:BG99"/>
    <mergeCell ref="A92:F92"/>
    <mergeCell ref="Z92:AD92"/>
    <mergeCell ref="AE92:AN92"/>
    <mergeCell ref="A93:V93"/>
    <mergeCell ref="W93:AM93"/>
    <mergeCell ref="AO93:BG93"/>
    <mergeCell ref="A95:F95"/>
    <mergeCell ref="AW64:BD64"/>
    <mergeCell ref="A49:C49"/>
    <mergeCell ref="D49:AB49"/>
    <mergeCell ref="AC49:AJ49"/>
    <mergeCell ref="AK49:AR49"/>
    <mergeCell ref="AS49:AZ49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B60:AI60"/>
    <mergeCell ref="AJ60:AQ60"/>
    <mergeCell ref="D52:AB52"/>
    <mergeCell ref="A50:C50"/>
    <mergeCell ref="D50:AB50"/>
    <mergeCell ref="AC50:AJ50"/>
    <mergeCell ref="AK50:AR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phoneticPr fontId="0" type="noConversion"/>
  <conditionalFormatting sqref="D52">
    <cfRule type="cellIs" dxfId="0" priority="3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2019-10-03T05:04:07Z</cp:lastPrinted>
  <dcterms:created xsi:type="dcterms:W3CDTF">2016-08-15T09:54:21Z</dcterms:created>
  <dcterms:modified xsi:type="dcterms:W3CDTF">2019-11-30T21:38:59Z</dcterms:modified>
</cp:coreProperties>
</file>