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13.07.2020\"/>
    </mc:Choice>
  </mc:AlternateContent>
  <bookViews>
    <workbookView xWindow="480" yWindow="135" windowWidth="27795" windowHeight="14385"/>
  </bookViews>
  <sheets>
    <sheet name="КПК0215062" sheetId="1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КПК0215062!$A$1:$BM$87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0" i="13" l="1"/>
  <c r="U22" i="13"/>
  <c r="BE67" i="13" l="1"/>
  <c r="BE68" i="13"/>
  <c r="BE70" i="13"/>
  <c r="BE72" i="13"/>
  <c r="BE66" i="13"/>
  <c r="AJ59" i="13"/>
  <c r="AB59" i="13"/>
  <c r="AR58" i="13"/>
  <c r="AR57" i="24" l="1"/>
  <c r="AS49" i="24"/>
  <c r="AR59" i="13"/>
  <c r="AS50" i="13"/>
  <c r="AS49" i="13"/>
</calcChain>
</file>

<file path=xl/sharedStrings.xml><?xml version="1.0" encoding="utf-8"?>
<sst xmlns="http://schemas.openxmlformats.org/spreadsheetml/2006/main" count="256" uniqueCount="116">
  <si>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</si>
  <si>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</si>
  <si>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</si>
  <si>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</si>
  <si>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</si>
  <si>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</si>
  <si>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</si>
  <si>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</si>
  <si>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</si>
  <si>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</si>
  <si>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</si>
  <si>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</si>
  <si>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</si>
  <si>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</si>
  <si>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</si>
  <si>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</si>
  <si>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</si>
  <si>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</si>
  <si>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</si>
  <si>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</si>
  <si>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</si>
  <si>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</si>
  <si>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</si>
  <si>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</si>
  <si>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</si>
  <si>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</si>
  <si>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</si>
  <si>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</si>
  <si>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</si>
  <si>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</si>
  <si>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</si>
  <si>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</si>
  <si>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</si>
  <si>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</si>
  <si>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</si>
  <si>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</si>
  <si>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</si>
  <si>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</si>
  <si>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</si>
  <si>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</si>
  <si>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</si>
  <si>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</si>
  <si>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</si>
  <si>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</si>
  <si>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</si>
  <si>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</si>
  <si>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</si>
  <si>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</si>
  <si>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</si>
  <si>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</si>
  <si>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</si>
  <si>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</si>
  <si>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</si>
  <si>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</si>
  <si>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</si>
  <si>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</si>
  <si>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</si>
  <si>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</si>
  <si>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</si>
  <si>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</si>
  <si>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</si>
  <si>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</si>
  <si>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</si>
  <si>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</si>
  <si>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</si>
  <si>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</si>
  <si>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</si>
  <si>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</si>
  <si>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</si>
  <si>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</si>
  <si>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</si>
  <si>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</si>
  <si>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</si>
  <si>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</si>
  <si>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</si>
  <si>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</si>
  <si>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</si>
  <si>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</si>
  <si>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</si>
  <si>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</si>
  <si>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</si>
  <si>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</si>
  <si>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</si>
  <si>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</si>
  <si>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</si>
  <si>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</si>
  <si>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осіб</t>
  </si>
  <si>
    <t>грн.</t>
  </si>
  <si>
    <t>Якості</t>
  </si>
  <si>
    <t>Забезпечення розвитку фізичної культури і спорту</t>
  </si>
  <si>
    <t>Підтримка спорту вищих досягень та організацій, які здійснюють фізкультурно-спортивну діяльність</t>
  </si>
  <si>
    <t>Створення умов для впровадження здорового способу життя, залучення населення до спорту, підготовка спортивного резерву та підвищення рівня фізичної активності, розвиток спорту вищих досягень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</si>
  <si>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</si>
  <si>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</si>
  <si>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</si>
  <si>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0810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</si>
  <si>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</si>
  <si>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</si>
  <si>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</si>
  <si>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</si>
  <si>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</si>
  <si>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</si>
  <si>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розвитку фізичної культури і спорту та залучення населення до занять фізичною культурою і спортом</t>
  </si>
  <si>
    <t>Програма розвитку фізичної культури і спорту Троїцької сільської ради на 2020 рік</t>
  </si>
  <si>
    <t>кількість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од.</t>
  </si>
  <si>
    <t>кількість штатних працівників закладів фізичної культури і спорту, організацій фізкультурно-спортивної спрямованості (у розрізі закладів, організацій), що утримуються за рахунок бюджетних коштів, осіб</t>
  </si>
  <si>
    <t>кількість осіб (контингент), які займаються в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коштів, осіб</t>
  </si>
  <si>
    <t>звіт форма №2-ФК</t>
  </si>
  <si>
    <t>кількість секцій, од.</t>
  </si>
  <si>
    <t>середні витрати на утримання одного закладу фізичної культури і спорту, організації фізкультурно-спортивної спрямованості (у розрізі закладів, організацій), що утримуються за рахунок бюджетних коштів, грн</t>
  </si>
  <si>
    <t xml:space="preserve">динаміка кількості осіб (контингент), зарахованих до складу збірних команд регіону, які займаються у закладах фізичної культури і спорту, організаціях фізкультурно-спортивної спрямованості (у розрізі закладів, організацій), що утримуються за рахунок бюджетних коштів </t>
  </si>
  <si>
    <t>Головний бухгалтер</t>
  </si>
  <si>
    <t>Костенко Л.О.</t>
  </si>
  <si>
    <r>
      <t xml:space="preserve">            13 липня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37 - р                                      </t>
    </r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</si>
  <si>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Міністерства молоді та спорту України від 23.11.2016р.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спорту"_x000D__x000D_
Рішення сільської ради №758-34/VII від 18.12.2019 р. "Про сільський бюджет на 2020 рік"(зі змінами)</t>
  </si>
  <si>
    <t>Виконавчий комітет Троїцької сільської ради Павлоградського району Дніпропетроської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</si>
</sst>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R89" sqref="R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13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45" t="s">
        <v>101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" customHeight="1" x14ac:dyDescent="0.2">
      <c r="AO7" s="109" t="s">
        <v>113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 x14ac:dyDescent="0.2"/>
    <row r="9" spans="1:77" hidden="1" x14ac:dyDescent="0.2"/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1" t="s">
        <v>72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115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101" t="s">
        <v>79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25" customHeight="1" x14ac:dyDescent="0.2">
      <c r="A14" s="33"/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64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57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1" t="s">
        <v>84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115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101" t="s">
        <v>79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57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2.75" customHeight="1" x14ac:dyDescent="0.2">
      <c r="A19" s="25" t="s">
        <v>56</v>
      </c>
      <c r="B19" s="101" t="s">
        <v>92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94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95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101" t="s">
        <v>80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62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f>AS22+I23</f>
        <v>980753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940753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99">
        <v>40000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26" customHeight="1" x14ac:dyDescent="0.2">
      <c r="A26" s="97" t="s">
        <v>114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30</v>
      </c>
      <c r="B29" s="93"/>
      <c r="C29" s="93"/>
      <c r="D29" s="93"/>
      <c r="E29" s="93"/>
      <c r="F29" s="93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76" t="s">
        <v>89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50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31.5" customHeight="1" x14ac:dyDescent="0.2">
      <c r="A35" s="97" t="s">
        <v>91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30</v>
      </c>
      <c r="B38" s="93"/>
      <c r="C38" s="93"/>
      <c r="D38" s="93"/>
      <c r="E38" s="93"/>
      <c r="F38" s="93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x14ac:dyDescent="0.2">
      <c r="A41" s="54">
        <v>1</v>
      </c>
      <c r="B41" s="54"/>
      <c r="C41" s="54"/>
      <c r="D41" s="54"/>
      <c r="E41" s="54"/>
      <c r="F41" s="54"/>
      <c r="G41" s="90" t="s">
        <v>102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0" t="s">
        <v>28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8</v>
      </c>
      <c r="B48" s="54"/>
      <c r="C48" s="54"/>
      <c r="D48" s="87" t="s">
        <v>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3" t="s">
        <v>10</v>
      </c>
      <c r="AD48" s="53"/>
      <c r="AE48" s="53"/>
      <c r="AF48" s="53"/>
      <c r="AG48" s="53"/>
      <c r="AH48" s="53"/>
      <c r="AI48" s="53"/>
      <c r="AJ48" s="53"/>
      <c r="AK48" s="53" t="s">
        <v>11</v>
      </c>
      <c r="AL48" s="53"/>
      <c r="AM48" s="53"/>
      <c r="AN48" s="53"/>
      <c r="AO48" s="53"/>
      <c r="AP48" s="53"/>
      <c r="AQ48" s="53"/>
      <c r="AR48" s="53"/>
      <c r="AS48" s="58" t="s">
        <v>12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54">
        <v>1</v>
      </c>
      <c r="B49" s="54"/>
      <c r="C49" s="54"/>
      <c r="D49" s="76" t="s">
        <v>90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9">
        <v>940753</v>
      </c>
      <c r="AD49" s="59"/>
      <c r="AE49" s="59"/>
      <c r="AF49" s="59"/>
      <c r="AG49" s="59"/>
      <c r="AH49" s="59"/>
      <c r="AI49" s="59"/>
      <c r="AJ49" s="59"/>
      <c r="AK49" s="59">
        <v>40000</v>
      </c>
      <c r="AL49" s="59"/>
      <c r="AM49" s="59"/>
      <c r="AN49" s="59"/>
      <c r="AO49" s="59"/>
      <c r="AP49" s="59"/>
      <c r="AQ49" s="59"/>
      <c r="AR49" s="59"/>
      <c r="AS49" s="59">
        <f>AC49+AK49</f>
        <v>980753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1"/>
      <c r="B50" s="41"/>
      <c r="C50" s="41"/>
      <c r="D50" s="42" t="s">
        <v>65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74">
        <f>AC49</f>
        <v>940753</v>
      </c>
      <c r="AD50" s="74"/>
      <c r="AE50" s="74"/>
      <c r="AF50" s="74"/>
      <c r="AG50" s="74"/>
      <c r="AH50" s="74"/>
      <c r="AI50" s="74"/>
      <c r="AJ50" s="74"/>
      <c r="AK50" s="74">
        <v>40000</v>
      </c>
      <c r="AL50" s="74"/>
      <c r="AM50" s="74"/>
      <c r="AN50" s="74"/>
      <c r="AO50" s="74"/>
      <c r="AP50" s="74"/>
      <c r="AQ50" s="74"/>
      <c r="AR50" s="74"/>
      <c r="AS50" s="74">
        <f>AC50+AK50</f>
        <v>980753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6" t="s">
        <v>44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79" t="s">
        <v>81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30</v>
      </c>
      <c r="B54" s="67"/>
      <c r="C54" s="67"/>
      <c r="D54" s="80" t="s">
        <v>36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7" t="s">
        <v>31</v>
      </c>
      <c r="AC54" s="67"/>
      <c r="AD54" s="67"/>
      <c r="AE54" s="67"/>
      <c r="AF54" s="67"/>
      <c r="AG54" s="67"/>
      <c r="AH54" s="67"/>
      <c r="AI54" s="67"/>
      <c r="AJ54" s="67" t="s">
        <v>32</v>
      </c>
      <c r="AK54" s="67"/>
      <c r="AL54" s="67"/>
      <c r="AM54" s="67"/>
      <c r="AN54" s="67"/>
      <c r="AO54" s="67"/>
      <c r="AP54" s="67"/>
      <c r="AQ54" s="67"/>
      <c r="AR54" s="67" t="s">
        <v>29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54" t="s">
        <v>8</v>
      </c>
      <c r="B57" s="54"/>
      <c r="C57" s="54"/>
      <c r="D57" s="60" t="s">
        <v>9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3" t="s">
        <v>10</v>
      </c>
      <c r="AC57" s="53"/>
      <c r="AD57" s="53"/>
      <c r="AE57" s="53"/>
      <c r="AF57" s="53"/>
      <c r="AG57" s="53"/>
      <c r="AH57" s="53"/>
      <c r="AI57" s="53"/>
      <c r="AJ57" s="53" t="s">
        <v>11</v>
      </c>
      <c r="AK57" s="53"/>
      <c r="AL57" s="53"/>
      <c r="AM57" s="53"/>
      <c r="AN57" s="53"/>
      <c r="AO57" s="53"/>
      <c r="AP57" s="53"/>
      <c r="AQ57" s="53"/>
      <c r="AR57" s="53" t="s">
        <v>12</v>
      </c>
      <c r="AS57" s="53"/>
      <c r="AT57" s="53"/>
      <c r="AU57" s="53"/>
      <c r="AV57" s="53"/>
      <c r="AW57" s="53"/>
      <c r="AX57" s="53"/>
      <c r="AY57" s="53"/>
      <c r="CA57" s="1" t="s">
        <v>17</v>
      </c>
    </row>
    <row r="58" spans="1:79" ht="12.75" customHeight="1" x14ac:dyDescent="0.2">
      <c r="A58" s="54">
        <v>1</v>
      </c>
      <c r="B58" s="54"/>
      <c r="C58" s="54"/>
      <c r="D58" s="76" t="s">
        <v>103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4">
        <v>940753</v>
      </c>
      <c r="AC58" s="74"/>
      <c r="AD58" s="74"/>
      <c r="AE58" s="74"/>
      <c r="AF58" s="74"/>
      <c r="AG58" s="74"/>
      <c r="AH58" s="74"/>
      <c r="AI58" s="74"/>
      <c r="AJ58" s="74">
        <v>40000</v>
      </c>
      <c r="AK58" s="74"/>
      <c r="AL58" s="74"/>
      <c r="AM58" s="74"/>
      <c r="AN58" s="74"/>
      <c r="AO58" s="74"/>
      <c r="AP58" s="74"/>
      <c r="AQ58" s="74"/>
      <c r="AR58" s="74">
        <f>AB58+AJ58</f>
        <v>980753</v>
      </c>
      <c r="AS58" s="74"/>
      <c r="AT58" s="74"/>
      <c r="AU58" s="74"/>
      <c r="AV58" s="74"/>
      <c r="AW58" s="74"/>
      <c r="AX58" s="74"/>
      <c r="AY58" s="74"/>
    </row>
    <row r="59" spans="1:79" s="4" customFormat="1" ht="12.75" customHeight="1" x14ac:dyDescent="0.2">
      <c r="A59" s="41"/>
      <c r="B59" s="41"/>
      <c r="C59" s="41"/>
      <c r="D59" s="71" t="s">
        <v>29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4">
        <f>AB58</f>
        <v>940753</v>
      </c>
      <c r="AC59" s="74"/>
      <c r="AD59" s="74"/>
      <c r="AE59" s="74"/>
      <c r="AF59" s="74"/>
      <c r="AG59" s="74"/>
      <c r="AH59" s="74"/>
      <c r="AI59" s="74"/>
      <c r="AJ59" s="74">
        <f>AJ58</f>
        <v>40000</v>
      </c>
      <c r="AK59" s="74"/>
      <c r="AL59" s="74"/>
      <c r="AM59" s="74"/>
      <c r="AN59" s="74"/>
      <c r="AO59" s="74"/>
      <c r="AP59" s="74"/>
      <c r="AQ59" s="74"/>
      <c r="AR59" s="74">
        <f>AB59+AJ59</f>
        <v>980753</v>
      </c>
      <c r="AS59" s="74"/>
      <c r="AT59" s="74"/>
      <c r="AU59" s="74"/>
      <c r="AV59" s="74"/>
      <c r="AW59" s="74"/>
      <c r="AX59" s="74"/>
      <c r="AY59" s="74"/>
      <c r="CA59" s="4" t="s">
        <v>18</v>
      </c>
    </row>
    <row r="60" spans="1:79" ht="15.75" customHeight="1" x14ac:dyDescent="0.2"/>
    <row r="61" spans="1:79" ht="15.75" customHeight="1" x14ac:dyDescent="0.2">
      <c r="A61" s="75" t="s">
        <v>45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 x14ac:dyDescent="0.2">
      <c r="A62" s="67" t="s">
        <v>30</v>
      </c>
      <c r="B62" s="67"/>
      <c r="C62" s="67"/>
      <c r="D62" s="67"/>
      <c r="E62" s="67"/>
      <c r="F62" s="67"/>
      <c r="G62" s="64" t="s">
        <v>46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4</v>
      </c>
      <c r="AA62" s="67"/>
      <c r="AB62" s="67"/>
      <c r="AC62" s="67"/>
      <c r="AD62" s="67"/>
      <c r="AE62" s="67" t="s">
        <v>3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31</v>
      </c>
      <c r="AP62" s="65"/>
      <c r="AQ62" s="65"/>
      <c r="AR62" s="65"/>
      <c r="AS62" s="65"/>
      <c r="AT62" s="65"/>
      <c r="AU62" s="65"/>
      <c r="AV62" s="66"/>
      <c r="AW62" s="64" t="s">
        <v>32</v>
      </c>
      <c r="AX62" s="65"/>
      <c r="AY62" s="65"/>
      <c r="AZ62" s="65"/>
      <c r="BA62" s="65"/>
      <c r="BB62" s="65"/>
      <c r="BC62" s="65"/>
      <c r="BD62" s="66"/>
      <c r="BE62" s="64" t="s">
        <v>29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54" t="s">
        <v>35</v>
      </c>
      <c r="B64" s="54"/>
      <c r="C64" s="54"/>
      <c r="D64" s="54"/>
      <c r="E64" s="54"/>
      <c r="F64" s="54"/>
      <c r="G64" s="60" t="s">
        <v>9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4" t="s">
        <v>21</v>
      </c>
      <c r="AA64" s="54"/>
      <c r="AB64" s="54"/>
      <c r="AC64" s="54"/>
      <c r="AD64" s="54"/>
      <c r="AE64" s="63" t="s">
        <v>34</v>
      </c>
      <c r="AF64" s="63"/>
      <c r="AG64" s="63"/>
      <c r="AH64" s="63"/>
      <c r="AI64" s="63"/>
      <c r="AJ64" s="63"/>
      <c r="AK64" s="63"/>
      <c r="AL64" s="63"/>
      <c r="AM64" s="63"/>
      <c r="AN64" s="60"/>
      <c r="AO64" s="53" t="s">
        <v>10</v>
      </c>
      <c r="AP64" s="53"/>
      <c r="AQ64" s="53"/>
      <c r="AR64" s="53"/>
      <c r="AS64" s="53"/>
      <c r="AT64" s="53"/>
      <c r="AU64" s="53"/>
      <c r="AV64" s="53"/>
      <c r="AW64" s="53" t="s">
        <v>33</v>
      </c>
      <c r="AX64" s="53"/>
      <c r="AY64" s="53"/>
      <c r="AZ64" s="53"/>
      <c r="BA64" s="53"/>
      <c r="BB64" s="53"/>
      <c r="BC64" s="53"/>
      <c r="BD64" s="53"/>
      <c r="BE64" s="53" t="s">
        <v>12</v>
      </c>
      <c r="BF64" s="53"/>
      <c r="BG64" s="53"/>
      <c r="BH64" s="53"/>
      <c r="BI64" s="53"/>
      <c r="BJ64" s="53"/>
      <c r="BK64" s="53"/>
      <c r="BL64" s="53"/>
      <c r="CA64" s="1" t="s">
        <v>19</v>
      </c>
    </row>
    <row r="65" spans="1:79" ht="12.75" customHeight="1" x14ac:dyDescent="0.2">
      <c r="A65" s="41">
        <v>1</v>
      </c>
      <c r="B65" s="41"/>
      <c r="C65" s="41"/>
      <c r="D65" s="41"/>
      <c r="E65" s="41"/>
      <c r="F65" s="41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8"/>
      <c r="AA65" s="58"/>
      <c r="AB65" s="58"/>
      <c r="AC65" s="58"/>
      <c r="AD65" s="58"/>
      <c r="AE65" s="115"/>
      <c r="AF65" s="115"/>
      <c r="AG65" s="115"/>
      <c r="AH65" s="115"/>
      <c r="AI65" s="115"/>
      <c r="AJ65" s="115"/>
      <c r="AK65" s="115"/>
      <c r="AL65" s="115"/>
      <c r="AM65" s="115"/>
      <c r="AN65" s="90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79" ht="42" customHeight="1" x14ac:dyDescent="0.2">
      <c r="A66" s="54"/>
      <c r="B66" s="54"/>
      <c r="C66" s="54"/>
      <c r="D66" s="54"/>
      <c r="E66" s="54"/>
      <c r="F66" s="54"/>
      <c r="G66" s="55" t="s">
        <v>104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67</v>
      </c>
      <c r="AA66" s="58"/>
      <c r="AB66" s="58"/>
      <c r="AC66" s="58"/>
      <c r="AD66" s="58"/>
      <c r="AE66" s="58" t="s">
        <v>85</v>
      </c>
      <c r="AF66" s="58"/>
      <c r="AG66" s="58"/>
      <c r="AH66" s="58"/>
      <c r="AI66" s="58"/>
      <c r="AJ66" s="58"/>
      <c r="AK66" s="58"/>
      <c r="AL66" s="58"/>
      <c r="AM66" s="58"/>
      <c r="AN66" s="55"/>
      <c r="AO66" s="59">
        <v>2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>
        <f>AO66+AW66</f>
        <v>2</v>
      </c>
      <c r="BF66" s="59"/>
      <c r="BG66" s="59"/>
      <c r="BH66" s="59"/>
      <c r="BI66" s="59"/>
      <c r="BJ66" s="59"/>
      <c r="BK66" s="59"/>
      <c r="BL66" s="59"/>
    </row>
    <row r="67" spans="1:79" ht="51" customHeight="1" x14ac:dyDescent="0.2">
      <c r="A67" s="54"/>
      <c r="B67" s="54"/>
      <c r="C67" s="54"/>
      <c r="D67" s="54"/>
      <c r="E67" s="54"/>
      <c r="F67" s="54"/>
      <c r="G67" s="55" t="s">
        <v>105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86</v>
      </c>
      <c r="AA67" s="58"/>
      <c r="AB67" s="58"/>
      <c r="AC67" s="58"/>
      <c r="AD67" s="58"/>
      <c r="AE67" s="58" t="s">
        <v>68</v>
      </c>
      <c r="AF67" s="58"/>
      <c r="AG67" s="58"/>
      <c r="AH67" s="58"/>
      <c r="AI67" s="58"/>
      <c r="AJ67" s="58"/>
      <c r="AK67" s="58"/>
      <c r="AL67" s="58"/>
      <c r="AM67" s="58"/>
      <c r="AN67" s="55"/>
      <c r="AO67" s="59">
        <v>3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t="shared" ref="BE67:BE74" si="0">AO67+AW67</f>
        <v>3</v>
      </c>
      <c r="BF67" s="59"/>
      <c r="BG67" s="59"/>
      <c r="BH67" s="59"/>
      <c r="BI67" s="59"/>
      <c r="BJ67" s="59"/>
      <c r="BK67" s="59"/>
      <c r="BL67" s="59"/>
    </row>
    <row r="68" spans="1:79" ht="48" customHeight="1" x14ac:dyDescent="0.2">
      <c r="A68" s="54"/>
      <c r="B68" s="54"/>
      <c r="C68" s="54"/>
      <c r="D68" s="54"/>
      <c r="E68" s="54"/>
      <c r="F68" s="54"/>
      <c r="G68" s="55" t="s">
        <v>106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 t="s">
        <v>86</v>
      </c>
      <c r="AA68" s="58"/>
      <c r="AB68" s="58"/>
      <c r="AC68" s="58"/>
      <c r="AD68" s="58"/>
      <c r="AE68" s="58" t="s">
        <v>107</v>
      </c>
      <c r="AF68" s="58"/>
      <c r="AG68" s="58"/>
      <c r="AH68" s="58"/>
      <c r="AI68" s="58"/>
      <c r="AJ68" s="58"/>
      <c r="AK68" s="58"/>
      <c r="AL68" s="58"/>
      <c r="AM68" s="58"/>
      <c r="AN68" s="55"/>
      <c r="AO68" s="59">
        <v>131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>
        <f t="shared" si="0"/>
        <v>131</v>
      </c>
      <c r="BF68" s="59"/>
      <c r="BG68" s="59"/>
      <c r="BH68" s="59"/>
      <c r="BI68" s="59"/>
      <c r="BJ68" s="59"/>
      <c r="BK68" s="59"/>
      <c r="BL68" s="59"/>
    </row>
    <row r="69" spans="1:79" ht="12.75" customHeight="1" x14ac:dyDescent="0.2">
      <c r="A69" s="41">
        <v>2</v>
      </c>
      <c r="B69" s="41"/>
      <c r="C69" s="41"/>
      <c r="D69" s="41"/>
      <c r="E69" s="41"/>
      <c r="F69" s="41"/>
      <c r="G69" s="68" t="s">
        <v>69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5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12.75" customHeight="1" x14ac:dyDescent="0.2">
      <c r="A70" s="54"/>
      <c r="B70" s="54"/>
      <c r="C70" s="54"/>
      <c r="D70" s="54"/>
      <c r="E70" s="54"/>
      <c r="F70" s="54"/>
      <c r="G70" s="55" t="s">
        <v>108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 t="s">
        <v>67</v>
      </c>
      <c r="AA70" s="58"/>
      <c r="AB70" s="58"/>
      <c r="AC70" s="58"/>
      <c r="AD70" s="58"/>
      <c r="AE70" s="58" t="s">
        <v>107</v>
      </c>
      <c r="AF70" s="58"/>
      <c r="AG70" s="58"/>
      <c r="AH70" s="58"/>
      <c r="AI70" s="58"/>
      <c r="AJ70" s="58"/>
      <c r="AK70" s="58"/>
      <c r="AL70" s="58"/>
      <c r="AM70" s="58"/>
      <c r="AN70" s="55"/>
      <c r="AO70" s="59">
        <v>17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>
        <f t="shared" si="0"/>
        <v>17</v>
      </c>
      <c r="BF70" s="59"/>
      <c r="BG70" s="59"/>
      <c r="BH70" s="59"/>
      <c r="BI70" s="59"/>
      <c r="BJ70" s="59"/>
      <c r="BK70" s="59"/>
      <c r="BL70" s="59"/>
    </row>
    <row r="71" spans="1:79" ht="12.75" customHeight="1" x14ac:dyDescent="0.2">
      <c r="A71" s="41">
        <v>3</v>
      </c>
      <c r="B71" s="41"/>
      <c r="C71" s="41"/>
      <c r="D71" s="41"/>
      <c r="E71" s="41"/>
      <c r="F71" s="41"/>
      <c r="G71" s="68" t="s">
        <v>70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5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52.5" customHeight="1" x14ac:dyDescent="0.2">
      <c r="A72" s="54"/>
      <c r="B72" s="54"/>
      <c r="C72" s="54"/>
      <c r="D72" s="54"/>
      <c r="E72" s="54"/>
      <c r="F72" s="54"/>
      <c r="G72" s="55" t="s">
        <v>109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87</v>
      </c>
      <c r="AA72" s="58"/>
      <c r="AB72" s="58"/>
      <c r="AC72" s="58"/>
      <c r="AD72" s="58"/>
      <c r="AE72" s="58" t="s">
        <v>71</v>
      </c>
      <c r="AF72" s="58"/>
      <c r="AG72" s="58"/>
      <c r="AH72" s="58"/>
      <c r="AI72" s="58"/>
      <c r="AJ72" s="58"/>
      <c r="AK72" s="58"/>
      <c r="AL72" s="58"/>
      <c r="AM72" s="58"/>
      <c r="AN72" s="55"/>
      <c r="AO72" s="59">
        <v>470376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 t="shared" si="0"/>
        <v>470376</v>
      </c>
      <c r="BF72" s="59"/>
      <c r="BG72" s="59"/>
      <c r="BH72" s="59"/>
      <c r="BI72" s="59"/>
      <c r="BJ72" s="59"/>
      <c r="BK72" s="59"/>
      <c r="BL72" s="59"/>
    </row>
    <row r="73" spans="1:79" ht="12.75" customHeight="1" x14ac:dyDescent="0.2">
      <c r="A73" s="41">
        <v>4</v>
      </c>
      <c r="B73" s="41"/>
      <c r="C73" s="41"/>
      <c r="D73" s="41"/>
      <c r="E73" s="41"/>
      <c r="F73" s="41"/>
      <c r="G73" s="68" t="s">
        <v>88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5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79" ht="61.5" customHeight="1" x14ac:dyDescent="0.2">
      <c r="A74" s="54"/>
      <c r="B74" s="54"/>
      <c r="C74" s="54"/>
      <c r="D74" s="54"/>
      <c r="E74" s="54"/>
      <c r="F74" s="54"/>
      <c r="G74" s="55" t="s">
        <v>110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 t="s">
        <v>87</v>
      </c>
      <c r="AA74" s="58"/>
      <c r="AB74" s="58"/>
      <c r="AC74" s="58"/>
      <c r="AD74" s="58"/>
      <c r="AE74" s="58" t="s">
        <v>71</v>
      </c>
      <c r="AF74" s="58"/>
      <c r="AG74" s="58"/>
      <c r="AH74" s="58"/>
      <c r="AI74" s="58"/>
      <c r="AJ74" s="58"/>
      <c r="AK74" s="58"/>
      <c r="AL74" s="58"/>
      <c r="AM74" s="58"/>
      <c r="AN74" s="55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CA74" s="1" t="s">
        <v>20</v>
      </c>
    </row>
    <row r="75" spans="1:79" ht="0.75" customHeight="1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48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"/>
      <c r="AO77" s="51" t="s">
        <v>77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79" x14ac:dyDescent="0.2">
      <c r="W78" s="40" t="s">
        <v>7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 t="s">
        <v>54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 ht="15.75" customHeight="1" x14ac:dyDescent="0.2">
      <c r="A79" s="52" t="s">
        <v>5</v>
      </c>
      <c r="B79" s="52"/>
      <c r="C79" s="52"/>
      <c r="D79" s="52"/>
      <c r="E79" s="52"/>
      <c r="F79" s="52"/>
    </row>
    <row r="80" spans="1:79" ht="13.15" customHeight="1" x14ac:dyDescent="0.2">
      <c r="A80" s="45" t="s">
        <v>75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59" x14ac:dyDescent="0.2">
      <c r="A81" s="47" t="s">
        <v>49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48" t="s">
        <v>111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"/>
      <c r="AO83" s="51" t="s">
        <v>112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 x14ac:dyDescent="0.2">
      <c r="W84" s="40" t="s">
        <v>7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O84" s="40" t="s">
        <v>54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 x14ac:dyDescent="0.2">
      <c r="A85" s="38">
        <v>44025</v>
      </c>
      <c r="B85" s="39"/>
      <c r="C85" s="39"/>
      <c r="D85" s="39"/>
      <c r="E85" s="39"/>
      <c r="F85" s="39"/>
      <c r="G85" s="39"/>
      <c r="H85" s="39"/>
    </row>
    <row r="86" spans="1:59" x14ac:dyDescent="0.2">
      <c r="A86" s="40" t="s">
        <v>47</v>
      </c>
      <c r="B86" s="40"/>
      <c r="C86" s="40"/>
      <c r="D86" s="40"/>
      <c r="E86" s="40"/>
      <c r="F86" s="40"/>
      <c r="G86" s="40"/>
      <c r="H86" s="4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2"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74:BL74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85:H85"/>
    <mergeCell ref="A86:H86"/>
    <mergeCell ref="A50:C50"/>
    <mergeCell ref="D50:AB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74:F74"/>
    <mergeCell ref="G74:Y74"/>
    <mergeCell ref="Z74:AD74"/>
    <mergeCell ref="AE74:AN74"/>
    <mergeCell ref="AO74:AV74"/>
    <mergeCell ref="AW74:BD74"/>
  </mergeCells>
  <conditionalFormatting sqref="G74:L74">
    <cfRule type="cellIs" dxfId="10" priority="7" stopIfTrue="1" operator="equal">
      <formula>$G64</formula>
    </cfRule>
  </conditionalFormatting>
  <conditionalFormatting sqref="D49">
    <cfRule type="cellIs" dxfId="9" priority="8" stopIfTrue="1" operator="equal">
      <formula>$D48</formula>
    </cfRule>
  </conditionalFormatting>
  <conditionalFormatting sqref="A74:F74">
    <cfRule type="cellIs" dxfId="8" priority="9" stopIfTrue="1" operator="equal">
      <formula>0</formula>
    </cfRule>
  </conditionalFormatting>
  <conditionalFormatting sqref="D50">
    <cfRule type="cellIs" dxfId="7" priority="6" stopIfTrue="1" operator="equal">
      <formula>$D49</formula>
    </cfRule>
  </conditionalFormatting>
  <conditionalFormatting sqref="G65:L72">
    <cfRule type="cellIs" dxfId="6" priority="3" stopIfTrue="1" operator="equal">
      <formula>$G56</formula>
    </cfRule>
  </conditionalFormatting>
  <conditionalFormatting sqref="A65:F72">
    <cfRule type="cellIs" dxfId="5" priority="4" stopIfTrue="1" operator="equal">
      <formula>0</formula>
    </cfRule>
  </conditionalFormatting>
  <conditionalFormatting sqref="G73:L73">
    <cfRule type="cellIs" dxfId="4" priority="1" stopIfTrue="1" operator="equal">
      <formula>$G63</formula>
    </cfRule>
  </conditionalFormatting>
  <conditionalFormatting sqref="A73:F73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32.1" customHeight="1" x14ac:dyDescent="0.2">
      <c r="AO4" s="45" t="s">
        <v>73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1" t="s">
        <v>72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74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101" t="s">
        <v>79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64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57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1" t="s">
        <v>84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83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101" t="s">
        <v>79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57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1" t="s">
        <v>96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99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101" t="s">
        <v>80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62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30</v>
      </c>
      <c r="B29" s="93"/>
      <c r="C29" s="93"/>
      <c r="D29" s="93"/>
      <c r="E29" s="93"/>
      <c r="F29" s="93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x14ac:dyDescent="0.2">
      <c r="A32" s="54"/>
      <c r="B32" s="54"/>
      <c r="C32" s="54"/>
      <c r="D32" s="54"/>
      <c r="E32" s="54"/>
      <c r="F32" s="54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30</v>
      </c>
      <c r="B38" s="93"/>
      <c r="C38" s="93"/>
      <c r="D38" s="93"/>
      <c r="E38" s="93"/>
      <c r="F38" s="93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x14ac:dyDescent="0.2">
      <c r="A41" s="54"/>
      <c r="B41" s="54"/>
      <c r="C41" s="54"/>
      <c r="D41" s="54"/>
      <c r="E41" s="54"/>
      <c r="F41" s="54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0" t="s">
        <v>28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8</v>
      </c>
      <c r="B48" s="54"/>
      <c r="C48" s="54"/>
      <c r="D48" s="87" t="s">
        <v>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3" t="s">
        <v>10</v>
      </c>
      <c r="AD48" s="53"/>
      <c r="AE48" s="53"/>
      <c r="AF48" s="53"/>
      <c r="AG48" s="53"/>
      <c r="AH48" s="53"/>
      <c r="AI48" s="53"/>
      <c r="AJ48" s="53"/>
      <c r="AK48" s="53" t="s">
        <v>11</v>
      </c>
      <c r="AL48" s="53"/>
      <c r="AM48" s="53"/>
      <c r="AN48" s="53"/>
      <c r="AO48" s="53"/>
      <c r="AP48" s="53"/>
      <c r="AQ48" s="53"/>
      <c r="AR48" s="53"/>
      <c r="AS48" s="58" t="s">
        <v>12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1"/>
      <c r="B49" s="41"/>
      <c r="C49" s="41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>
        <f>AC49+AK49</f>
        <v>0</v>
      </c>
      <c r="AT49" s="74"/>
      <c r="AU49" s="74"/>
      <c r="AV49" s="74"/>
      <c r="AW49" s="74"/>
      <c r="AX49" s="74"/>
      <c r="AY49" s="74"/>
      <c r="AZ49" s="74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86" t="s">
        <v>44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79" ht="15" customHeight="1" x14ac:dyDescent="0.2">
      <c r="A52" s="79" t="s">
        <v>81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7" t="s">
        <v>30</v>
      </c>
      <c r="B53" s="67"/>
      <c r="C53" s="67"/>
      <c r="D53" s="80" t="s">
        <v>36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67" t="s">
        <v>31</v>
      </c>
      <c r="AC53" s="67"/>
      <c r="AD53" s="67"/>
      <c r="AE53" s="67"/>
      <c r="AF53" s="67"/>
      <c r="AG53" s="67"/>
      <c r="AH53" s="67"/>
      <c r="AI53" s="67"/>
      <c r="AJ53" s="67" t="s">
        <v>32</v>
      </c>
      <c r="AK53" s="67"/>
      <c r="AL53" s="67"/>
      <c r="AM53" s="67"/>
      <c r="AN53" s="67"/>
      <c r="AO53" s="67"/>
      <c r="AP53" s="67"/>
      <c r="AQ53" s="67"/>
      <c r="AR53" s="67" t="s">
        <v>29</v>
      </c>
      <c r="AS53" s="67"/>
      <c r="AT53" s="67"/>
      <c r="AU53" s="67"/>
      <c r="AV53" s="67"/>
      <c r="AW53" s="67"/>
      <c r="AX53" s="67"/>
      <c r="AY53" s="67"/>
    </row>
    <row r="54" spans="1:79" ht="29.1" customHeight="1" x14ac:dyDescent="0.2">
      <c r="A54" s="67"/>
      <c r="B54" s="67"/>
      <c r="C54" s="67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79" ht="15.75" customHeight="1" x14ac:dyDescent="0.2">
      <c r="A55" s="67">
        <v>1</v>
      </c>
      <c r="B55" s="67"/>
      <c r="C55" s="67"/>
      <c r="D55" s="64">
        <v>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>
        <v>3</v>
      </c>
      <c r="AC55" s="67"/>
      <c r="AD55" s="67"/>
      <c r="AE55" s="67"/>
      <c r="AF55" s="67"/>
      <c r="AG55" s="67"/>
      <c r="AH55" s="67"/>
      <c r="AI55" s="67"/>
      <c r="AJ55" s="67">
        <v>4</v>
      </c>
      <c r="AK55" s="67"/>
      <c r="AL55" s="67"/>
      <c r="AM55" s="67"/>
      <c r="AN55" s="67"/>
      <c r="AO55" s="67"/>
      <c r="AP55" s="67"/>
      <c r="AQ55" s="67"/>
      <c r="AR55" s="67">
        <v>5</v>
      </c>
      <c r="AS55" s="67"/>
      <c r="AT55" s="67"/>
      <c r="AU55" s="67"/>
      <c r="AV55" s="67"/>
      <c r="AW55" s="67"/>
      <c r="AX55" s="67"/>
      <c r="AY55" s="67"/>
    </row>
    <row r="56" spans="1:79" ht="12.75" hidden="1" customHeight="1" x14ac:dyDescent="0.2">
      <c r="A56" s="54" t="s">
        <v>8</v>
      </c>
      <c r="B56" s="54"/>
      <c r="C56" s="54"/>
      <c r="D56" s="60" t="s">
        <v>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3" t="s">
        <v>10</v>
      </c>
      <c r="AC56" s="53"/>
      <c r="AD56" s="53"/>
      <c r="AE56" s="53"/>
      <c r="AF56" s="53"/>
      <c r="AG56" s="53"/>
      <c r="AH56" s="53"/>
      <c r="AI56" s="53"/>
      <c r="AJ56" s="53" t="s">
        <v>11</v>
      </c>
      <c r="AK56" s="53"/>
      <c r="AL56" s="53"/>
      <c r="AM56" s="53"/>
      <c r="AN56" s="53"/>
      <c r="AO56" s="53"/>
      <c r="AP56" s="53"/>
      <c r="AQ56" s="53"/>
      <c r="AR56" s="53" t="s">
        <v>12</v>
      </c>
      <c r="AS56" s="53"/>
      <c r="AT56" s="53"/>
      <c r="AU56" s="53"/>
      <c r="AV56" s="53"/>
      <c r="AW56" s="53"/>
      <c r="AX56" s="53"/>
      <c r="AY56" s="53"/>
      <c r="CA56" s="1" t="s">
        <v>17</v>
      </c>
    </row>
    <row r="57" spans="1:79" s="4" customFormat="1" ht="12.75" customHeight="1" x14ac:dyDescent="0.2">
      <c r="A57" s="41"/>
      <c r="B57" s="41"/>
      <c r="C57" s="41"/>
      <c r="D57" s="71" t="s">
        <v>29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>
        <f>AB57+AJ57</f>
        <v>0</v>
      </c>
      <c r="AS57" s="74"/>
      <c r="AT57" s="74"/>
      <c r="AU57" s="74"/>
      <c r="AV57" s="74"/>
      <c r="AW57" s="74"/>
      <c r="AX57" s="74"/>
      <c r="AY57" s="74"/>
      <c r="CA57" s="4" t="s">
        <v>18</v>
      </c>
    </row>
    <row r="59" spans="1:79" ht="15.75" customHeight="1" x14ac:dyDescent="0.2">
      <c r="A59" s="75" t="s">
        <v>45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</row>
    <row r="60" spans="1:79" ht="30" customHeight="1" x14ac:dyDescent="0.2">
      <c r="A60" s="67" t="s">
        <v>30</v>
      </c>
      <c r="B60" s="67"/>
      <c r="C60" s="67"/>
      <c r="D60" s="67"/>
      <c r="E60" s="67"/>
      <c r="F60" s="67"/>
      <c r="G60" s="64" t="s">
        <v>46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7" t="s">
        <v>4</v>
      </c>
      <c r="AA60" s="67"/>
      <c r="AB60" s="67"/>
      <c r="AC60" s="67"/>
      <c r="AD60" s="67"/>
      <c r="AE60" s="67" t="s">
        <v>3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4" t="s">
        <v>31</v>
      </c>
      <c r="AP60" s="65"/>
      <c r="AQ60" s="65"/>
      <c r="AR60" s="65"/>
      <c r="AS60" s="65"/>
      <c r="AT60" s="65"/>
      <c r="AU60" s="65"/>
      <c r="AV60" s="66"/>
      <c r="AW60" s="64" t="s">
        <v>32</v>
      </c>
      <c r="AX60" s="65"/>
      <c r="AY60" s="65"/>
      <c r="AZ60" s="65"/>
      <c r="BA60" s="65"/>
      <c r="BB60" s="65"/>
      <c r="BC60" s="65"/>
      <c r="BD60" s="66"/>
      <c r="BE60" s="64" t="s">
        <v>29</v>
      </c>
      <c r="BF60" s="65"/>
      <c r="BG60" s="65"/>
      <c r="BH60" s="65"/>
      <c r="BI60" s="65"/>
      <c r="BJ60" s="65"/>
      <c r="BK60" s="65"/>
      <c r="BL60" s="66"/>
    </row>
    <row r="61" spans="1:79" ht="15.75" customHeight="1" x14ac:dyDescent="0.2">
      <c r="A61" s="67">
        <v>1</v>
      </c>
      <c r="B61" s="67"/>
      <c r="C61" s="67"/>
      <c r="D61" s="67"/>
      <c r="E61" s="67"/>
      <c r="F61" s="67"/>
      <c r="G61" s="64">
        <v>2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hidden="1" customHeight="1" x14ac:dyDescent="0.2">
      <c r="A62" s="54" t="s">
        <v>35</v>
      </c>
      <c r="B62" s="54"/>
      <c r="C62" s="54"/>
      <c r="D62" s="54"/>
      <c r="E62" s="54"/>
      <c r="F62" s="54"/>
      <c r="G62" s="60" t="s">
        <v>9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21</v>
      </c>
      <c r="AA62" s="54"/>
      <c r="AB62" s="54"/>
      <c r="AC62" s="54"/>
      <c r="AD62" s="54"/>
      <c r="AE62" s="63" t="s">
        <v>34</v>
      </c>
      <c r="AF62" s="63"/>
      <c r="AG62" s="63"/>
      <c r="AH62" s="63"/>
      <c r="AI62" s="63"/>
      <c r="AJ62" s="63"/>
      <c r="AK62" s="63"/>
      <c r="AL62" s="63"/>
      <c r="AM62" s="63"/>
      <c r="AN62" s="60"/>
      <c r="AO62" s="53" t="s">
        <v>10</v>
      </c>
      <c r="AP62" s="53"/>
      <c r="AQ62" s="53"/>
      <c r="AR62" s="53"/>
      <c r="AS62" s="53"/>
      <c r="AT62" s="53"/>
      <c r="AU62" s="53"/>
      <c r="AV62" s="53"/>
      <c r="AW62" s="53" t="s">
        <v>33</v>
      </c>
      <c r="AX62" s="53"/>
      <c r="AY62" s="53"/>
      <c r="AZ62" s="53"/>
      <c r="BA62" s="53"/>
      <c r="BB62" s="53"/>
      <c r="BC62" s="53"/>
      <c r="BD62" s="53"/>
      <c r="BE62" s="53" t="s">
        <v>12</v>
      </c>
      <c r="BF62" s="53"/>
      <c r="BG62" s="53"/>
      <c r="BH62" s="53"/>
      <c r="BI62" s="53"/>
      <c r="BJ62" s="53"/>
      <c r="BK62" s="53"/>
      <c r="BL62" s="53"/>
      <c r="CA62" s="1" t="s">
        <v>19</v>
      </c>
    </row>
    <row r="63" spans="1:79" ht="12.75" customHeight="1" x14ac:dyDescent="0.2">
      <c r="A63" s="54"/>
      <c r="B63" s="54"/>
      <c r="C63" s="54"/>
      <c r="D63" s="54"/>
      <c r="E63" s="54"/>
      <c r="F63" s="54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/>
      <c r="AA63" s="58"/>
      <c r="AB63" s="58"/>
      <c r="AC63" s="58"/>
      <c r="AD63" s="58"/>
      <c r="AE63" s="115"/>
      <c r="AF63" s="115"/>
      <c r="AG63" s="115"/>
      <c r="AH63" s="115"/>
      <c r="AI63" s="115"/>
      <c r="AJ63" s="115"/>
      <c r="AK63" s="115"/>
      <c r="AL63" s="115"/>
      <c r="AM63" s="115"/>
      <c r="AN63" s="90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48" t="s">
        <v>76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"/>
      <c r="AO66" s="51" t="s">
        <v>77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</row>
    <row r="67" spans="1:59" x14ac:dyDescent="0.2">
      <c r="W67" s="40" t="s">
        <v>7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O67" s="40" t="s">
        <v>54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ht="15.75" customHeight="1" x14ac:dyDescent="0.2">
      <c r="A68" s="52" t="s">
        <v>5</v>
      </c>
      <c r="B68" s="52"/>
      <c r="C68" s="52"/>
      <c r="D68" s="52"/>
      <c r="E68" s="52"/>
      <c r="F68" s="52"/>
    </row>
    <row r="69" spans="1:59" ht="13.15" customHeight="1" x14ac:dyDescent="0.2">
      <c r="A69" s="45" t="s">
        <v>75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1:59" x14ac:dyDescent="0.2">
      <c r="A70" s="47" t="s">
        <v>49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48" t="s">
        <v>76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"/>
      <c r="AO72" s="51" t="s">
        <v>78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:59" x14ac:dyDescent="0.2">
      <c r="W73" s="40" t="s">
        <v>7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O73" s="40" t="s">
        <v>54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38">
        <v>43857</v>
      </c>
      <c r="B74" s="39"/>
      <c r="C74" s="39"/>
      <c r="D74" s="39"/>
      <c r="E74" s="39"/>
      <c r="F74" s="39"/>
      <c r="G74" s="39"/>
      <c r="H74" s="39"/>
    </row>
    <row r="75" spans="1:59" x14ac:dyDescent="0.2">
      <c r="A75" s="40" t="s">
        <v>47</v>
      </c>
      <c r="B75" s="40"/>
      <c r="C75" s="40"/>
      <c r="D75" s="40"/>
      <c r="E75" s="40"/>
      <c r="F75" s="40"/>
      <c r="G75" s="40"/>
      <c r="H75" s="4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КПК0215062</vt:lpstr>
      <vt:lpstr>КПК0217362</vt:lpstr>
      <vt:lpstr>Лист2</vt:lpstr>
      <vt:lpstr>Лист1</vt:lpstr>
      <vt:lpstr>КПК0215062!Область_печати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2020-07-13T11:28:25Z</cp:lastPrinted>
  <dcterms:created xsi:type="dcterms:W3CDTF">2016-08-15T09:54:21Z</dcterms:created>
  <dcterms:modified xsi:type="dcterms:W3CDTF">2020-07-13T11:28:31Z</dcterms:modified>
</cp:coreProperties>
</file>