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АСПОРТА НА 2020 рік\"/>
    </mc:Choice>
  </mc:AlternateContent>
  <bookViews>
    <workbookView xWindow="480" yWindow="135" windowWidth="27795" windowHeight="14385"/>
  </bookViews>
  <sheets>
    <sheet name="КПК0215062" sheetId="13" r:id="rId1"/>
    <sheet name="КПК0217362" sheetId="24" state="hidden" r:id="rId2"/>
    <sheet name="Лист2" sheetId="29" state="hidden" r:id="rId3"/>
    <sheet name="Лист1" sheetId="28" state="hidden" r:id="rId4"/>
  </sheets>
  <definedNames>
    <definedName name="_xlnm.Print_Area" localSheetId="0">КПК0215062!$A$1:$BM$87</definedName>
    <definedName name="_xlnm.Print_Area" localSheetId="1">КПК0217362!$A$1:$BM$76</definedName>
  </definedNames>
  <calcPr calcId="162913" refMode="R1C1"/>
</workbook>
</file>

<file path=xl/calcChain.xml><?xml version="1.0" encoding="utf-8"?>
<calcChain xmlns="http://schemas.openxmlformats.org/spreadsheetml/2006/main">
  <c r="AC50" i="13" l="1"/>
  <c r="U22" i="13"/>
  <c r="BE67" i="13" l="1"/>
  <c r="BE68" i="13"/>
  <c r="BE70" i="13"/>
  <c r="BE72" i="13"/>
  <c r="BE66" i="13"/>
  <c r="AJ59" i="13"/>
  <c r="AB59" i="13"/>
  <c r="AR58" i="13"/>
  <c r="AR57" i="24" l="1"/>
  <c r="AS49" i="24"/>
  <c r="AR59" i="13"/>
  <c r="AS50" i="13"/>
  <c r="AS49" i="13"/>
</calcChain>
</file>

<file path=xl/sharedStrings.xml><?xml version="1.0" encoding="utf-8"?>
<sst xmlns="http://schemas.openxmlformats.org/spreadsheetml/2006/main" count="256" uniqueCount="116">
  <si>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</si>
  <si>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</si>
  <si>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</si>
  <si>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</si>
  <si>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</si>
  <si>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</si>
  <si>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</si>
  <si>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</si>
  <si>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</si>
  <si>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</si>
  <si>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</si>
  <si>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</si>
  <si>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</si>
  <si>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</si>
  <si>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</si>
  <si>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</si>
  <si>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</si>
  <si>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</si>
  <si>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</si>
  <si>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</si>
  <si>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</si>
  <si>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</si>
  <si>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</si>
  <si>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</si>
  <si>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</si>
  <si>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</si>
  <si>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</si>
  <si>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</si>
  <si>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</si>
  <si>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</si>
  <si>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</si>
  <si>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</si>
  <si>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</si>
  <si>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</si>
  <si>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</si>
  <si>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</si>
  <si>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</si>
  <si>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</si>
  <si>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</si>
  <si>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</si>
  <si>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</si>
  <si>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</si>
  <si>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</si>
  <si>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</si>
  <si>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</si>
  <si>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</si>
  <si>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</si>
  <si>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</si>
  <si>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</si>
  <si>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</si>
  <si>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</si>
  <si>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</si>
  <si>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</si>
  <si>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</si>
  <si>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</si>
  <si>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</si>
  <si>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</si>
  <si>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</si>
  <si>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</si>
  <si>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</si>
  <si>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</si>
  <si>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</si>
  <si>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</si>
  <si>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</si>
  <si>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</si>
  <si>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</si>
  <si>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</si>
  <si>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</si>
  <si>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</si>
  <si>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</si>
  <si>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</si>
  <si>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розрахунок</t>
  </si>
  <si>
    <t>0200000</t>
  </si>
  <si>
    <t xml:space="preserve"> </t>
  </si>
  <si>
    <t>Виконавчі органи місцевих  рад, Рада міністрів Автономної республіки Крим, державна адміністрація(обласні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</si>
  <si>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Виконком Троїцької сільської ради</t>
  </si>
  <si>
    <t>Сільський голова</t>
  </si>
  <si>
    <t>Чуприна О.О.</t>
  </si>
  <si>
    <t>Чуприна О. О.</t>
  </si>
  <si>
    <t>41747100</t>
  </si>
  <si>
    <t>04542000000</t>
  </si>
  <si>
    <t>гривень</t>
  </si>
  <si>
    <t>бюджетної програми місцевого бюджету на 2020  рік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</si>
  <si>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</si>
  <si>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</si>
  <si>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звіт по мережі, штатах і контингентах установ</t>
  </si>
  <si>
    <t>осіб</t>
  </si>
  <si>
    <t>грн.</t>
  </si>
  <si>
    <t>Якості</t>
  </si>
  <si>
    <t>Забезпечення розвитку фізичної культури і спорту</t>
  </si>
  <si>
    <t>Підтримка спорту вищих досягень та організацій, які здійснюють фізкультурно-спортивну діяльність</t>
  </si>
  <si>
    <t>Створення умов для впровадження здорового способу життя, залучення населення до спорту, підготовка спортивного резерву та підвищення рівня фізичної активності, розвиток спорту вищих досягень</t>
  </si>
  <si>
    <t>0215062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</si>
  <si>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</si>
  <si>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</si>
  <si>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0810</t>
  </si>
  <si>
    <t>0217362</t>
  </si>
  <si>
    <t>Виконання інвестиційних проектів в рамках підтримки розвитку об`єднаних територіальних громад</t>
  </si>
  <si>
    <t>7362</t>
  </si>
  <si>
    <t>0490</t>
  </si>
  <si>
    <t>Розпорядження сільського голови</t>
  </si>
  <si>
    <t>Виконавчий комітет Троїцької сільської ради Павлоградського району Дніпропетровської області</t>
  </si>
  <si>
    <t>Забезпечення розвитку фізичної культури і спорту та залучення населення до занять фізичною культурою і спортом</t>
  </si>
  <si>
    <t>Програма розвитку фізичної культури і спорту Троїцької сільської ради на 2020 рік</t>
  </si>
  <si>
    <t>кількість закладів фізичної культури і спорту, організацій фізкультурно-спортивної спрямованості (у розрізі закладів, організацій), що утримуються за рахунок бюджетних коштів, од.</t>
  </si>
  <si>
    <t>кількість штатних працівників закладів фізичної культури і спорту, організацій фізкультурно-спортивної спрямованості (у розрізі закладів, організацій), що утримуються за рахунок бюджетних коштів, осіб</t>
  </si>
  <si>
    <t>кількість осіб (контингент), які займаються в закладах фізичної культури і спорту, організаціях фізкультурно-спортивної спрямованості (у розрізі закладів, організацій), що утримуються за рахунок бюджетних коштів, осіб</t>
  </si>
  <si>
    <t>звіт форма №2-ФК</t>
  </si>
  <si>
    <t>кількість секцій, од.</t>
  </si>
  <si>
    <t>середні витрати на утримання одного закладу фізичної культури і спорту, організації фізкультурно-спортивної спрямованості (у розрізі закладів, організацій), що утримуються за рахунок бюджетних коштів, грн</t>
  </si>
  <si>
    <t xml:space="preserve">динаміка кількості осіб (контингент), зарахованих до складу збірних команд регіону, які займаються у закладах фізичної культури і спорту, організаціях фізкультурно-спортивної спрямованості (у розрізі закладів, організацій), що утримуються за рахунок бюджетних коштів </t>
  </si>
  <si>
    <t>Головний бухгалтер</t>
  </si>
  <si>
    <t>Костенко Л.О.</t>
  </si>
  <si>
    <t>Конституція України_x000D__x000D_
Бюджетний кодекс України_x000D__x000D_
Закон України "Про Державний бюджет України на 2020 рік"_x000D__x000D_
Наказ МФУ від 26.08.2014 р. №836 "Про деякі питання запровадження програмно-цільового методу складання та виконання місцевих бюджетів" (зі змінами)_x000D__x000D_
Наказ МФУ від 20.09.2017 р.№793"Про затвердження складових програмної класифікації видатків та кредитування місцевих бюджетів"(зі змінами)_x000D__x000D_
Наказ Міністерства молоді та спорту України від 23.11.2016р. №4393 "Про затвердження Типового переліку бюджетних програм та результативних показників їх виконання для місцевих бюджетів у сфері фізичної культури і спорту"_x000D__x000D_
Рішення сільської ради №758-34/VII від 18.12.2019 р. "Про сільський бюджет на 2020 рік"(зі змінами)</t>
  </si>
  <si>
    <t>Виконавчий комітет Троїцької сільської ради Павлоградського району Дніпропетроської області</t>
  </si>
  <si>
    <r>
      <t xml:space="preserve">            16 вересня 2020 року       </t>
    </r>
    <r>
      <rPr>
        <sz val="10"/>
        <rFont val="Times New Roman"/>
        <family val="1"/>
        <charset val="204"/>
      </rPr>
      <t>№</t>
    </r>
    <r>
      <rPr>
        <u/>
        <sz val="10"/>
        <rFont val="Times New Roman"/>
        <family val="1"/>
        <charset val="204"/>
      </rPr>
      <t xml:space="preserve">   48 - р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</si>
</sst>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zoomScaleNormal="100" zoomScaleSheetLayoutView="100" workbookViewId="0">
      <selection activeCell="A80" sqref="A80:AS8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0" t="s">
        <v>37</v>
      </c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</row>
    <row r="2" spans="1:77" ht="15.95" customHeight="1" x14ac:dyDescent="0.2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77" ht="15" customHeight="1" x14ac:dyDescent="0.2">
      <c r="AO3" s="52" t="s">
        <v>100</v>
      </c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</row>
    <row r="4" spans="1:77" ht="32.1" customHeight="1" x14ac:dyDescent="0.2">
      <c r="AO4" s="53" t="s">
        <v>101</v>
      </c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77" x14ac:dyDescent="0.2">
      <c r="AO5" s="55" t="s">
        <v>22</v>
      </c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77" ht="7.5" customHeight="1" x14ac:dyDescent="0.2"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</row>
    <row r="7" spans="1:77" ht="15" customHeight="1" x14ac:dyDescent="0.2">
      <c r="AO7" s="61" t="s">
        <v>115</v>
      </c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</row>
    <row r="8" spans="1:77" hidden="1" x14ac:dyDescent="0.2"/>
    <row r="9" spans="1:77" hidden="1" x14ac:dyDescent="0.2"/>
    <row r="10" spans="1:77" ht="15.75" customHeight="1" x14ac:dyDescent="0.2">
      <c r="A10" s="63" t="s">
        <v>23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</row>
    <row r="11" spans="1:77" ht="15.75" customHeight="1" x14ac:dyDescent="0.2">
      <c r="A11" s="63" t="s">
        <v>82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58" t="s">
        <v>72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34"/>
      <c r="N13" s="60" t="s">
        <v>114</v>
      </c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35"/>
      <c r="AU13" s="58" t="s">
        <v>79</v>
      </c>
      <c r="AV13" s="59"/>
      <c r="AW13" s="59"/>
      <c r="AX13" s="59"/>
      <c r="AY13" s="59"/>
      <c r="AZ13" s="59"/>
      <c r="BA13" s="59"/>
      <c r="BB13" s="5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3.25" customHeight="1" x14ac:dyDescent="0.2">
      <c r="A14" s="33"/>
      <c r="B14" s="56" t="s">
        <v>58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33"/>
      <c r="N14" s="57" t="s">
        <v>64</v>
      </c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33"/>
      <c r="AU14" s="56" t="s">
        <v>57</v>
      </c>
      <c r="AV14" s="56"/>
      <c r="AW14" s="56"/>
      <c r="AX14" s="56"/>
      <c r="AY14" s="56"/>
      <c r="AZ14" s="56"/>
      <c r="BA14" s="56"/>
      <c r="BB14" s="5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idden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58" t="s">
        <v>84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34"/>
      <c r="N16" s="60" t="s">
        <v>114</v>
      </c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35"/>
      <c r="AU16" s="58" t="s">
        <v>79</v>
      </c>
      <c r="AV16" s="59"/>
      <c r="AW16" s="59"/>
      <c r="AX16" s="59"/>
      <c r="AY16" s="59"/>
      <c r="AZ16" s="59"/>
      <c r="BA16" s="59"/>
      <c r="BB16" s="5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3.25" customHeight="1" x14ac:dyDescent="0.2">
      <c r="A17" s="32"/>
      <c r="B17" s="56" t="s">
        <v>58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33"/>
      <c r="N17" s="57" t="s">
        <v>63</v>
      </c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33"/>
      <c r="AU17" s="56" t="s">
        <v>57</v>
      </c>
      <c r="AV17" s="56"/>
      <c r="AW17" s="56"/>
      <c r="AX17" s="56"/>
      <c r="AY17" s="56"/>
      <c r="AZ17" s="56"/>
      <c r="BA17" s="56"/>
      <c r="BB17" s="5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idden="1" x14ac:dyDescent="0.2"/>
    <row r="19" spans="1:79" customFormat="1" ht="42.75" customHeight="1" x14ac:dyDescent="0.2">
      <c r="A19" s="25" t="s">
        <v>56</v>
      </c>
      <c r="B19" s="58" t="s">
        <v>92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N19" s="58" t="s">
        <v>94</v>
      </c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26"/>
      <c r="AA19" s="58" t="s">
        <v>95</v>
      </c>
      <c r="AB19" s="59"/>
      <c r="AC19" s="59"/>
      <c r="AD19" s="59"/>
      <c r="AE19" s="59"/>
      <c r="AF19" s="59"/>
      <c r="AG19" s="59"/>
      <c r="AH19" s="59"/>
      <c r="AI19" s="59"/>
      <c r="AJ19" s="26"/>
      <c r="AK19" s="66" t="s">
        <v>93</v>
      </c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26"/>
      <c r="BE19" s="58" t="s">
        <v>80</v>
      </c>
      <c r="BF19" s="59"/>
      <c r="BG19" s="59"/>
      <c r="BH19" s="59"/>
      <c r="BI19" s="59"/>
      <c r="BJ19" s="59"/>
      <c r="BK19" s="59"/>
      <c r="BL19" s="5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6" t="s">
        <v>58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N20" s="56" t="s">
        <v>59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28"/>
      <c r="AA20" s="64" t="s">
        <v>60</v>
      </c>
      <c r="AB20" s="64"/>
      <c r="AC20" s="64"/>
      <c r="AD20" s="64"/>
      <c r="AE20" s="64"/>
      <c r="AF20" s="64"/>
      <c r="AG20" s="64"/>
      <c r="AH20" s="64"/>
      <c r="AI20" s="64"/>
      <c r="AJ20" s="28"/>
      <c r="AK20" s="65" t="s">
        <v>61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28"/>
      <c r="BE20" s="56" t="s">
        <v>62</v>
      </c>
      <c r="BF20" s="56"/>
      <c r="BG20" s="56"/>
      <c r="BH20" s="56"/>
      <c r="BI20" s="56"/>
      <c r="BJ20" s="56"/>
      <c r="BK20" s="56"/>
      <c r="BL20" s="5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4" t="s">
        <v>52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5">
        <f>AS22+I23</f>
        <v>1049753</v>
      </c>
      <c r="V22" s="75"/>
      <c r="W22" s="75"/>
      <c r="X22" s="75"/>
      <c r="Y22" s="75"/>
      <c r="Z22" s="75"/>
      <c r="AA22" s="75"/>
      <c r="AB22" s="75"/>
      <c r="AC22" s="75"/>
      <c r="AD22" s="75"/>
      <c r="AE22" s="76" t="s">
        <v>53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5">
        <v>1009753</v>
      </c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68" t="s">
        <v>25</v>
      </c>
      <c r="BE22" s="68"/>
      <c r="BF22" s="68"/>
      <c r="BG22" s="68"/>
      <c r="BH22" s="68"/>
      <c r="BI22" s="68"/>
      <c r="BJ22" s="68"/>
      <c r="BK22" s="68"/>
      <c r="BL22" s="68"/>
    </row>
    <row r="23" spans="1:79" ht="24.95" customHeight="1" x14ac:dyDescent="0.2">
      <c r="A23" s="68" t="s">
        <v>24</v>
      </c>
      <c r="B23" s="68"/>
      <c r="C23" s="68"/>
      <c r="D23" s="68"/>
      <c r="E23" s="68"/>
      <c r="F23" s="68"/>
      <c r="G23" s="68"/>
      <c r="H23" s="68"/>
      <c r="I23" s="75">
        <v>40000</v>
      </c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68" t="s">
        <v>26</v>
      </c>
      <c r="U23" s="68"/>
      <c r="V23" s="68"/>
      <c r="W23" s="6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1" t="s">
        <v>39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1:79" ht="126" customHeight="1" x14ac:dyDescent="0.2">
      <c r="A26" s="67" t="s">
        <v>113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</row>
    <row r="27" spans="1:79" ht="12.75" hidden="1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8" t="s">
        <v>38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79" ht="27.75" customHeight="1" x14ac:dyDescent="0.2">
      <c r="A29" s="69" t="s">
        <v>30</v>
      </c>
      <c r="B29" s="69"/>
      <c r="C29" s="69"/>
      <c r="D29" s="69"/>
      <c r="E29" s="69"/>
      <c r="F29" s="69"/>
      <c r="G29" s="70" t="s">
        <v>42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73">
        <v>1</v>
      </c>
      <c r="B30" s="73"/>
      <c r="C30" s="73"/>
      <c r="D30" s="73"/>
      <c r="E30" s="73"/>
      <c r="F30" s="73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45" t="s">
        <v>35</v>
      </c>
      <c r="B31" s="45"/>
      <c r="C31" s="45"/>
      <c r="D31" s="45"/>
      <c r="E31" s="45"/>
      <c r="F31" s="45"/>
      <c r="G31" s="77" t="s">
        <v>9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51</v>
      </c>
    </row>
    <row r="32" spans="1:79" ht="12.75" customHeight="1" x14ac:dyDescent="0.2">
      <c r="A32" s="45">
        <v>1</v>
      </c>
      <c r="B32" s="45"/>
      <c r="C32" s="45"/>
      <c r="D32" s="45"/>
      <c r="E32" s="45"/>
      <c r="F32" s="45"/>
      <c r="G32" s="80" t="s">
        <v>89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2"/>
      <c r="CA32" s="1" t="s">
        <v>50</v>
      </c>
    </row>
    <row r="33" spans="1:79" ht="0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8" t="s">
        <v>40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</row>
    <row r="35" spans="1:79" ht="31.5" customHeight="1" x14ac:dyDescent="0.2">
      <c r="A35" s="67" t="s">
        <v>91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8" t="s">
        <v>41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</row>
    <row r="38" spans="1:79" ht="27.75" customHeight="1" x14ac:dyDescent="0.2">
      <c r="A38" s="69" t="s">
        <v>30</v>
      </c>
      <c r="B38" s="69"/>
      <c r="C38" s="69"/>
      <c r="D38" s="69"/>
      <c r="E38" s="69"/>
      <c r="F38" s="69"/>
      <c r="G38" s="70" t="s">
        <v>27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73">
        <v>1</v>
      </c>
      <c r="B39" s="73"/>
      <c r="C39" s="73"/>
      <c r="D39" s="73"/>
      <c r="E39" s="73"/>
      <c r="F39" s="73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45" t="s">
        <v>8</v>
      </c>
      <c r="B40" s="45"/>
      <c r="C40" s="45"/>
      <c r="D40" s="45"/>
      <c r="E40" s="45"/>
      <c r="F40" s="45"/>
      <c r="G40" s="77" t="s">
        <v>9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  <c r="CA40" s="1" t="s">
        <v>13</v>
      </c>
    </row>
    <row r="41" spans="1:79" x14ac:dyDescent="0.2">
      <c r="A41" s="45">
        <v>1</v>
      </c>
      <c r="B41" s="45"/>
      <c r="C41" s="45"/>
      <c r="D41" s="45"/>
      <c r="E41" s="45"/>
      <c r="F41" s="45"/>
      <c r="G41" s="49" t="s">
        <v>102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8" t="s">
        <v>43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5" t="s">
        <v>81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3" t="s">
        <v>30</v>
      </c>
      <c r="B45" s="73"/>
      <c r="C45" s="73"/>
      <c r="D45" s="86" t="s">
        <v>28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8"/>
      <c r="AC45" s="73" t="s">
        <v>31</v>
      </c>
      <c r="AD45" s="73"/>
      <c r="AE45" s="73"/>
      <c r="AF45" s="73"/>
      <c r="AG45" s="73"/>
      <c r="AH45" s="73"/>
      <c r="AI45" s="73"/>
      <c r="AJ45" s="73"/>
      <c r="AK45" s="73" t="s">
        <v>32</v>
      </c>
      <c r="AL45" s="73"/>
      <c r="AM45" s="73"/>
      <c r="AN45" s="73"/>
      <c r="AO45" s="73"/>
      <c r="AP45" s="73"/>
      <c r="AQ45" s="73"/>
      <c r="AR45" s="73"/>
      <c r="AS45" s="73" t="s">
        <v>29</v>
      </c>
      <c r="AT45" s="73"/>
      <c r="AU45" s="73"/>
      <c r="AV45" s="73"/>
      <c r="AW45" s="73"/>
      <c r="AX45" s="73"/>
      <c r="AY45" s="73"/>
      <c r="AZ45" s="7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3"/>
      <c r="B46" s="73"/>
      <c r="C46" s="73"/>
      <c r="D46" s="89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3">
        <v>1</v>
      </c>
      <c r="B47" s="73"/>
      <c r="C47" s="73"/>
      <c r="D47" s="92">
        <v>2</v>
      </c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4"/>
      <c r="AC47" s="73">
        <v>3</v>
      </c>
      <c r="AD47" s="73"/>
      <c r="AE47" s="73"/>
      <c r="AF47" s="73"/>
      <c r="AG47" s="73"/>
      <c r="AH47" s="73"/>
      <c r="AI47" s="73"/>
      <c r="AJ47" s="73"/>
      <c r="AK47" s="73">
        <v>4</v>
      </c>
      <c r="AL47" s="73"/>
      <c r="AM47" s="73"/>
      <c r="AN47" s="73"/>
      <c r="AO47" s="73"/>
      <c r="AP47" s="73"/>
      <c r="AQ47" s="73"/>
      <c r="AR47" s="73"/>
      <c r="AS47" s="73">
        <v>5</v>
      </c>
      <c r="AT47" s="73"/>
      <c r="AU47" s="73"/>
      <c r="AV47" s="73"/>
      <c r="AW47" s="73"/>
      <c r="AX47" s="73"/>
      <c r="AY47" s="73"/>
      <c r="AZ47" s="7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5" t="s">
        <v>8</v>
      </c>
      <c r="B48" s="45"/>
      <c r="C48" s="45"/>
      <c r="D48" s="95" t="s">
        <v>9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98" t="s">
        <v>10</v>
      </c>
      <c r="AD48" s="98"/>
      <c r="AE48" s="98"/>
      <c r="AF48" s="98"/>
      <c r="AG48" s="98"/>
      <c r="AH48" s="98"/>
      <c r="AI48" s="98"/>
      <c r="AJ48" s="98"/>
      <c r="AK48" s="98" t="s">
        <v>11</v>
      </c>
      <c r="AL48" s="98"/>
      <c r="AM48" s="98"/>
      <c r="AN48" s="98"/>
      <c r="AO48" s="98"/>
      <c r="AP48" s="98"/>
      <c r="AQ48" s="98"/>
      <c r="AR48" s="98"/>
      <c r="AS48" s="42" t="s">
        <v>12</v>
      </c>
      <c r="AT48" s="98"/>
      <c r="AU48" s="98"/>
      <c r="AV48" s="98"/>
      <c r="AW48" s="98"/>
      <c r="AX48" s="98"/>
      <c r="AY48" s="98"/>
      <c r="AZ48" s="98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25.5" customHeight="1" x14ac:dyDescent="0.2">
      <c r="A49" s="45">
        <v>1</v>
      </c>
      <c r="B49" s="45"/>
      <c r="C49" s="45"/>
      <c r="D49" s="80" t="s">
        <v>90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44">
        <v>1009753</v>
      </c>
      <c r="AD49" s="44"/>
      <c r="AE49" s="44"/>
      <c r="AF49" s="44"/>
      <c r="AG49" s="44"/>
      <c r="AH49" s="44"/>
      <c r="AI49" s="44"/>
      <c r="AJ49" s="44"/>
      <c r="AK49" s="44">
        <v>40000</v>
      </c>
      <c r="AL49" s="44"/>
      <c r="AM49" s="44"/>
      <c r="AN49" s="44"/>
      <c r="AO49" s="44"/>
      <c r="AP49" s="44"/>
      <c r="AQ49" s="44"/>
      <c r="AR49" s="44"/>
      <c r="AS49" s="44">
        <f>AC49+AK49</f>
        <v>1049753</v>
      </c>
      <c r="AT49" s="44"/>
      <c r="AU49" s="44"/>
      <c r="AV49" s="44"/>
      <c r="AW49" s="44"/>
      <c r="AX49" s="44"/>
      <c r="AY49" s="44"/>
      <c r="AZ49" s="44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s="4" customFormat="1" x14ac:dyDescent="0.2">
      <c r="A50" s="38"/>
      <c r="B50" s="38"/>
      <c r="C50" s="38"/>
      <c r="D50" s="107" t="s">
        <v>65</v>
      </c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9"/>
      <c r="AC50" s="99">
        <f>AC49</f>
        <v>1009753</v>
      </c>
      <c r="AD50" s="99"/>
      <c r="AE50" s="99"/>
      <c r="AF50" s="99"/>
      <c r="AG50" s="99"/>
      <c r="AH50" s="99"/>
      <c r="AI50" s="99"/>
      <c r="AJ50" s="99"/>
      <c r="AK50" s="99">
        <v>40000</v>
      </c>
      <c r="AL50" s="99"/>
      <c r="AM50" s="99"/>
      <c r="AN50" s="99"/>
      <c r="AO50" s="99"/>
      <c r="AP50" s="99"/>
      <c r="AQ50" s="99"/>
      <c r="AR50" s="99"/>
      <c r="AS50" s="99">
        <f>AC50+AK50</f>
        <v>1049753</v>
      </c>
      <c r="AT50" s="99"/>
      <c r="AU50" s="99"/>
      <c r="AV50" s="99"/>
      <c r="AW50" s="99"/>
      <c r="AX50" s="99"/>
      <c r="AY50" s="99"/>
      <c r="AZ50" s="99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51" t="s">
        <v>44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</row>
    <row r="53" spans="1:79" ht="15" customHeight="1" x14ac:dyDescent="0.2">
      <c r="A53" s="85" t="s">
        <v>81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3" t="s">
        <v>30</v>
      </c>
      <c r="B54" s="73"/>
      <c r="C54" s="73"/>
      <c r="D54" s="86" t="s">
        <v>36</v>
      </c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8"/>
      <c r="AB54" s="73" t="s">
        <v>31</v>
      </c>
      <c r="AC54" s="73"/>
      <c r="AD54" s="73"/>
      <c r="AE54" s="73"/>
      <c r="AF54" s="73"/>
      <c r="AG54" s="73"/>
      <c r="AH54" s="73"/>
      <c r="AI54" s="73"/>
      <c r="AJ54" s="73" t="s">
        <v>32</v>
      </c>
      <c r="AK54" s="73"/>
      <c r="AL54" s="73"/>
      <c r="AM54" s="73"/>
      <c r="AN54" s="73"/>
      <c r="AO54" s="73"/>
      <c r="AP54" s="73"/>
      <c r="AQ54" s="73"/>
      <c r="AR54" s="73" t="s">
        <v>29</v>
      </c>
      <c r="AS54" s="73"/>
      <c r="AT54" s="73"/>
      <c r="AU54" s="73"/>
      <c r="AV54" s="73"/>
      <c r="AW54" s="73"/>
      <c r="AX54" s="73"/>
      <c r="AY54" s="73"/>
    </row>
    <row r="55" spans="1:79" ht="29.1" customHeight="1" x14ac:dyDescent="0.2">
      <c r="A55" s="73"/>
      <c r="B55" s="73"/>
      <c r="C55" s="73"/>
      <c r="D55" s="89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1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</row>
    <row r="56" spans="1:79" ht="15.75" customHeight="1" x14ac:dyDescent="0.2">
      <c r="A56" s="73">
        <v>1</v>
      </c>
      <c r="B56" s="73"/>
      <c r="C56" s="73"/>
      <c r="D56" s="92">
        <v>2</v>
      </c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4"/>
      <c r="AB56" s="73">
        <v>3</v>
      </c>
      <c r="AC56" s="73"/>
      <c r="AD56" s="73"/>
      <c r="AE56" s="73"/>
      <c r="AF56" s="73"/>
      <c r="AG56" s="73"/>
      <c r="AH56" s="73"/>
      <c r="AI56" s="73"/>
      <c r="AJ56" s="73">
        <v>4</v>
      </c>
      <c r="AK56" s="73"/>
      <c r="AL56" s="73"/>
      <c r="AM56" s="73"/>
      <c r="AN56" s="73"/>
      <c r="AO56" s="73"/>
      <c r="AP56" s="73"/>
      <c r="AQ56" s="73"/>
      <c r="AR56" s="73">
        <v>5</v>
      </c>
      <c r="AS56" s="73"/>
      <c r="AT56" s="73"/>
      <c r="AU56" s="73"/>
      <c r="AV56" s="73"/>
      <c r="AW56" s="73"/>
      <c r="AX56" s="73"/>
      <c r="AY56" s="73"/>
    </row>
    <row r="57" spans="1:79" ht="12.75" hidden="1" customHeight="1" x14ac:dyDescent="0.2">
      <c r="A57" s="45" t="s">
        <v>8</v>
      </c>
      <c r="B57" s="45"/>
      <c r="C57" s="45"/>
      <c r="D57" s="77" t="s">
        <v>9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9"/>
      <c r="AB57" s="98" t="s">
        <v>10</v>
      </c>
      <c r="AC57" s="98"/>
      <c r="AD57" s="98"/>
      <c r="AE57" s="98"/>
      <c r="AF57" s="98"/>
      <c r="AG57" s="98"/>
      <c r="AH57" s="98"/>
      <c r="AI57" s="98"/>
      <c r="AJ57" s="98" t="s">
        <v>11</v>
      </c>
      <c r="AK57" s="98"/>
      <c r="AL57" s="98"/>
      <c r="AM57" s="98"/>
      <c r="AN57" s="98"/>
      <c r="AO57" s="98"/>
      <c r="AP57" s="98"/>
      <c r="AQ57" s="98"/>
      <c r="AR57" s="98" t="s">
        <v>12</v>
      </c>
      <c r="AS57" s="98"/>
      <c r="AT57" s="98"/>
      <c r="AU57" s="98"/>
      <c r="AV57" s="98"/>
      <c r="AW57" s="98"/>
      <c r="AX57" s="98"/>
      <c r="AY57" s="98"/>
      <c r="CA57" s="1" t="s">
        <v>17</v>
      </c>
    </row>
    <row r="58" spans="1:79" ht="12.75" customHeight="1" x14ac:dyDescent="0.2">
      <c r="A58" s="45">
        <v>1</v>
      </c>
      <c r="B58" s="45"/>
      <c r="C58" s="45"/>
      <c r="D58" s="80" t="s">
        <v>103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99">
        <v>1009753</v>
      </c>
      <c r="AC58" s="99"/>
      <c r="AD58" s="99"/>
      <c r="AE58" s="99"/>
      <c r="AF58" s="99"/>
      <c r="AG58" s="99"/>
      <c r="AH58" s="99"/>
      <c r="AI58" s="99"/>
      <c r="AJ58" s="99">
        <v>40000</v>
      </c>
      <c r="AK58" s="99"/>
      <c r="AL58" s="99"/>
      <c r="AM58" s="99"/>
      <c r="AN58" s="99"/>
      <c r="AO58" s="99"/>
      <c r="AP58" s="99"/>
      <c r="AQ58" s="99"/>
      <c r="AR58" s="99">
        <f>AB58+AJ58</f>
        <v>1049753</v>
      </c>
      <c r="AS58" s="99"/>
      <c r="AT58" s="99"/>
      <c r="AU58" s="99"/>
      <c r="AV58" s="99"/>
      <c r="AW58" s="99"/>
      <c r="AX58" s="99"/>
      <c r="AY58" s="99"/>
    </row>
    <row r="59" spans="1:79" s="4" customFormat="1" ht="12.75" customHeight="1" x14ac:dyDescent="0.2">
      <c r="A59" s="38"/>
      <c r="B59" s="38"/>
      <c r="C59" s="38"/>
      <c r="D59" s="100" t="s">
        <v>29</v>
      </c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2"/>
      <c r="AB59" s="99">
        <f>AB58</f>
        <v>1009753</v>
      </c>
      <c r="AC59" s="99"/>
      <c r="AD59" s="99"/>
      <c r="AE59" s="99"/>
      <c r="AF59" s="99"/>
      <c r="AG59" s="99"/>
      <c r="AH59" s="99"/>
      <c r="AI59" s="99"/>
      <c r="AJ59" s="99">
        <f>AJ58</f>
        <v>40000</v>
      </c>
      <c r="AK59" s="99"/>
      <c r="AL59" s="99"/>
      <c r="AM59" s="99"/>
      <c r="AN59" s="99"/>
      <c r="AO59" s="99"/>
      <c r="AP59" s="99"/>
      <c r="AQ59" s="99"/>
      <c r="AR59" s="99">
        <f>AB59+AJ59</f>
        <v>1049753</v>
      </c>
      <c r="AS59" s="99"/>
      <c r="AT59" s="99"/>
      <c r="AU59" s="99"/>
      <c r="AV59" s="99"/>
      <c r="AW59" s="99"/>
      <c r="AX59" s="99"/>
      <c r="AY59" s="99"/>
      <c r="CA59" s="4" t="s">
        <v>18</v>
      </c>
    </row>
    <row r="60" spans="1:79" ht="15.75" customHeight="1" x14ac:dyDescent="0.2"/>
    <row r="61" spans="1:79" ht="15.75" customHeight="1" x14ac:dyDescent="0.2">
      <c r="A61" s="68" t="s">
        <v>45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</row>
    <row r="62" spans="1:79" ht="30" customHeight="1" x14ac:dyDescent="0.2">
      <c r="A62" s="73" t="s">
        <v>30</v>
      </c>
      <c r="B62" s="73"/>
      <c r="C62" s="73"/>
      <c r="D62" s="73"/>
      <c r="E62" s="73"/>
      <c r="F62" s="73"/>
      <c r="G62" s="92" t="s">
        <v>46</v>
      </c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4"/>
      <c r="Z62" s="73" t="s">
        <v>4</v>
      </c>
      <c r="AA62" s="73"/>
      <c r="AB62" s="73"/>
      <c r="AC62" s="73"/>
      <c r="AD62" s="73"/>
      <c r="AE62" s="73" t="s">
        <v>3</v>
      </c>
      <c r="AF62" s="73"/>
      <c r="AG62" s="73"/>
      <c r="AH62" s="73"/>
      <c r="AI62" s="73"/>
      <c r="AJ62" s="73"/>
      <c r="AK62" s="73"/>
      <c r="AL62" s="73"/>
      <c r="AM62" s="73"/>
      <c r="AN62" s="73"/>
      <c r="AO62" s="92" t="s">
        <v>31</v>
      </c>
      <c r="AP62" s="93"/>
      <c r="AQ62" s="93"/>
      <c r="AR62" s="93"/>
      <c r="AS62" s="93"/>
      <c r="AT62" s="93"/>
      <c r="AU62" s="93"/>
      <c r="AV62" s="94"/>
      <c r="AW62" s="92" t="s">
        <v>32</v>
      </c>
      <c r="AX62" s="93"/>
      <c r="AY62" s="93"/>
      <c r="AZ62" s="93"/>
      <c r="BA62" s="93"/>
      <c r="BB62" s="93"/>
      <c r="BC62" s="93"/>
      <c r="BD62" s="94"/>
      <c r="BE62" s="92" t="s">
        <v>29</v>
      </c>
      <c r="BF62" s="93"/>
      <c r="BG62" s="93"/>
      <c r="BH62" s="93"/>
      <c r="BI62" s="93"/>
      <c r="BJ62" s="93"/>
      <c r="BK62" s="93"/>
      <c r="BL62" s="94"/>
    </row>
    <row r="63" spans="1:79" ht="15.75" customHeight="1" x14ac:dyDescent="0.2">
      <c r="A63" s="73">
        <v>1</v>
      </c>
      <c r="B63" s="73"/>
      <c r="C63" s="73"/>
      <c r="D63" s="73"/>
      <c r="E63" s="73"/>
      <c r="F63" s="73"/>
      <c r="G63" s="92">
        <v>2</v>
      </c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4"/>
      <c r="Z63" s="73">
        <v>3</v>
      </c>
      <c r="AA63" s="73"/>
      <c r="AB63" s="73"/>
      <c r="AC63" s="73"/>
      <c r="AD63" s="73"/>
      <c r="AE63" s="73">
        <v>4</v>
      </c>
      <c r="AF63" s="73"/>
      <c r="AG63" s="73"/>
      <c r="AH63" s="73"/>
      <c r="AI63" s="73"/>
      <c r="AJ63" s="73"/>
      <c r="AK63" s="73"/>
      <c r="AL63" s="73"/>
      <c r="AM63" s="73"/>
      <c r="AN63" s="73"/>
      <c r="AO63" s="73">
        <v>5</v>
      </c>
      <c r="AP63" s="73"/>
      <c r="AQ63" s="73"/>
      <c r="AR63" s="73"/>
      <c r="AS63" s="73"/>
      <c r="AT63" s="73"/>
      <c r="AU63" s="73"/>
      <c r="AV63" s="73"/>
      <c r="AW63" s="73">
        <v>6</v>
      </c>
      <c r="AX63" s="73"/>
      <c r="AY63" s="73"/>
      <c r="AZ63" s="73"/>
      <c r="BA63" s="73"/>
      <c r="BB63" s="73"/>
      <c r="BC63" s="73"/>
      <c r="BD63" s="73"/>
      <c r="BE63" s="73">
        <v>7</v>
      </c>
      <c r="BF63" s="73"/>
      <c r="BG63" s="73"/>
      <c r="BH63" s="73"/>
      <c r="BI63" s="73"/>
      <c r="BJ63" s="73"/>
      <c r="BK63" s="73"/>
      <c r="BL63" s="73"/>
    </row>
    <row r="64" spans="1:79" ht="12.75" hidden="1" customHeight="1" x14ac:dyDescent="0.2">
      <c r="A64" s="45" t="s">
        <v>35</v>
      </c>
      <c r="B64" s="45"/>
      <c r="C64" s="45"/>
      <c r="D64" s="45"/>
      <c r="E64" s="45"/>
      <c r="F64" s="45"/>
      <c r="G64" s="77" t="s">
        <v>9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45" t="s">
        <v>21</v>
      </c>
      <c r="AA64" s="45"/>
      <c r="AB64" s="45"/>
      <c r="AC64" s="45"/>
      <c r="AD64" s="45"/>
      <c r="AE64" s="103" t="s">
        <v>34</v>
      </c>
      <c r="AF64" s="103"/>
      <c r="AG64" s="103"/>
      <c r="AH64" s="103"/>
      <c r="AI64" s="103"/>
      <c r="AJ64" s="103"/>
      <c r="AK64" s="103"/>
      <c r="AL64" s="103"/>
      <c r="AM64" s="103"/>
      <c r="AN64" s="77"/>
      <c r="AO64" s="98" t="s">
        <v>10</v>
      </c>
      <c r="AP64" s="98"/>
      <c r="AQ64" s="98"/>
      <c r="AR64" s="98"/>
      <c r="AS64" s="98"/>
      <c r="AT64" s="98"/>
      <c r="AU64" s="98"/>
      <c r="AV64" s="98"/>
      <c r="AW64" s="98" t="s">
        <v>33</v>
      </c>
      <c r="AX64" s="98"/>
      <c r="AY64" s="98"/>
      <c r="AZ64" s="98"/>
      <c r="BA64" s="98"/>
      <c r="BB64" s="98"/>
      <c r="BC64" s="98"/>
      <c r="BD64" s="98"/>
      <c r="BE64" s="98" t="s">
        <v>12</v>
      </c>
      <c r="BF64" s="98"/>
      <c r="BG64" s="98"/>
      <c r="BH64" s="98"/>
      <c r="BI64" s="98"/>
      <c r="BJ64" s="98"/>
      <c r="BK64" s="98"/>
      <c r="BL64" s="98"/>
      <c r="CA64" s="1" t="s">
        <v>19</v>
      </c>
    </row>
    <row r="65" spans="1:79" ht="12.75" customHeight="1" x14ac:dyDescent="0.2">
      <c r="A65" s="38">
        <v>1</v>
      </c>
      <c r="B65" s="38"/>
      <c r="C65" s="38"/>
      <c r="D65" s="38"/>
      <c r="E65" s="38"/>
      <c r="F65" s="38"/>
      <c r="G65" s="39" t="s">
        <v>66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42"/>
      <c r="AA65" s="42"/>
      <c r="AB65" s="42"/>
      <c r="AC65" s="42"/>
      <c r="AD65" s="42"/>
      <c r="AE65" s="48"/>
      <c r="AF65" s="48"/>
      <c r="AG65" s="48"/>
      <c r="AH65" s="48"/>
      <c r="AI65" s="48"/>
      <c r="AJ65" s="48"/>
      <c r="AK65" s="48"/>
      <c r="AL65" s="48"/>
      <c r="AM65" s="48"/>
      <c r="AN65" s="49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</row>
    <row r="66" spans="1:79" ht="42" customHeight="1" x14ac:dyDescent="0.2">
      <c r="A66" s="45"/>
      <c r="B66" s="45"/>
      <c r="C66" s="45"/>
      <c r="D66" s="45"/>
      <c r="E66" s="45"/>
      <c r="F66" s="45"/>
      <c r="G66" s="43" t="s">
        <v>104</v>
      </c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7"/>
      <c r="Z66" s="42" t="s">
        <v>67</v>
      </c>
      <c r="AA66" s="42"/>
      <c r="AB66" s="42"/>
      <c r="AC66" s="42"/>
      <c r="AD66" s="42"/>
      <c r="AE66" s="42" t="s">
        <v>85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44">
        <v>2</v>
      </c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>
        <f>AO66+AW66</f>
        <v>2</v>
      </c>
      <c r="BF66" s="44"/>
      <c r="BG66" s="44"/>
      <c r="BH66" s="44"/>
      <c r="BI66" s="44"/>
      <c r="BJ66" s="44"/>
      <c r="BK66" s="44"/>
      <c r="BL66" s="44"/>
    </row>
    <row r="67" spans="1:79" ht="51" customHeight="1" x14ac:dyDescent="0.2">
      <c r="A67" s="45"/>
      <c r="B67" s="45"/>
      <c r="C67" s="45"/>
      <c r="D67" s="45"/>
      <c r="E67" s="45"/>
      <c r="F67" s="45"/>
      <c r="G67" s="43" t="s">
        <v>105</v>
      </c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7"/>
      <c r="Z67" s="42" t="s">
        <v>86</v>
      </c>
      <c r="AA67" s="42"/>
      <c r="AB67" s="42"/>
      <c r="AC67" s="42"/>
      <c r="AD67" s="42"/>
      <c r="AE67" s="42" t="s">
        <v>68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44">
        <v>3</v>
      </c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>
        <f t="shared" ref="BE67:BE72" si="0">AO67+AW67</f>
        <v>3</v>
      </c>
      <c r="BF67" s="44"/>
      <c r="BG67" s="44"/>
      <c r="BH67" s="44"/>
      <c r="BI67" s="44"/>
      <c r="BJ67" s="44"/>
      <c r="BK67" s="44"/>
      <c r="BL67" s="44"/>
    </row>
    <row r="68" spans="1:79" ht="48" customHeight="1" x14ac:dyDescent="0.2">
      <c r="A68" s="45"/>
      <c r="B68" s="45"/>
      <c r="C68" s="45"/>
      <c r="D68" s="45"/>
      <c r="E68" s="45"/>
      <c r="F68" s="45"/>
      <c r="G68" s="43" t="s">
        <v>106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  <c r="Z68" s="42" t="s">
        <v>86</v>
      </c>
      <c r="AA68" s="42"/>
      <c r="AB68" s="42"/>
      <c r="AC68" s="42"/>
      <c r="AD68" s="42"/>
      <c r="AE68" s="42" t="s">
        <v>107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44">
        <v>131</v>
      </c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>
        <f t="shared" si="0"/>
        <v>131</v>
      </c>
      <c r="BF68" s="44"/>
      <c r="BG68" s="44"/>
      <c r="BH68" s="44"/>
      <c r="BI68" s="44"/>
      <c r="BJ68" s="44"/>
      <c r="BK68" s="44"/>
      <c r="BL68" s="44"/>
    </row>
    <row r="69" spans="1:79" ht="12.75" customHeight="1" x14ac:dyDescent="0.2">
      <c r="A69" s="38">
        <v>2</v>
      </c>
      <c r="B69" s="38"/>
      <c r="C69" s="38"/>
      <c r="D69" s="38"/>
      <c r="E69" s="38"/>
      <c r="F69" s="38"/>
      <c r="G69" s="39" t="s">
        <v>69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3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</row>
    <row r="70" spans="1:79" ht="12.75" customHeight="1" x14ac:dyDescent="0.2">
      <c r="A70" s="45"/>
      <c r="B70" s="45"/>
      <c r="C70" s="45"/>
      <c r="D70" s="45"/>
      <c r="E70" s="45"/>
      <c r="F70" s="45"/>
      <c r="G70" s="43" t="s">
        <v>108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  <c r="Z70" s="42" t="s">
        <v>67</v>
      </c>
      <c r="AA70" s="42"/>
      <c r="AB70" s="42"/>
      <c r="AC70" s="42"/>
      <c r="AD70" s="42"/>
      <c r="AE70" s="42" t="s">
        <v>107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4">
        <v>17</v>
      </c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>
        <f t="shared" si="0"/>
        <v>17</v>
      </c>
      <c r="BF70" s="44"/>
      <c r="BG70" s="44"/>
      <c r="BH70" s="44"/>
      <c r="BI70" s="44"/>
      <c r="BJ70" s="44"/>
      <c r="BK70" s="44"/>
      <c r="BL70" s="44"/>
    </row>
    <row r="71" spans="1:79" ht="12.75" customHeight="1" x14ac:dyDescent="0.2">
      <c r="A71" s="38">
        <v>3</v>
      </c>
      <c r="B71" s="38"/>
      <c r="C71" s="38"/>
      <c r="D71" s="38"/>
      <c r="E71" s="38"/>
      <c r="F71" s="38"/>
      <c r="G71" s="39" t="s">
        <v>70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3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</row>
    <row r="72" spans="1:79" ht="52.5" customHeight="1" x14ac:dyDescent="0.2">
      <c r="A72" s="45"/>
      <c r="B72" s="45"/>
      <c r="C72" s="45"/>
      <c r="D72" s="45"/>
      <c r="E72" s="45"/>
      <c r="F72" s="45"/>
      <c r="G72" s="43" t="s">
        <v>109</v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7"/>
      <c r="Z72" s="42" t="s">
        <v>87</v>
      </c>
      <c r="AA72" s="42"/>
      <c r="AB72" s="42"/>
      <c r="AC72" s="42"/>
      <c r="AD72" s="42"/>
      <c r="AE72" s="42" t="s">
        <v>71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4">
        <v>504876</v>
      </c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>
        <f t="shared" si="0"/>
        <v>504876</v>
      </c>
      <c r="BF72" s="44"/>
      <c r="BG72" s="44"/>
      <c r="BH72" s="44"/>
      <c r="BI72" s="44"/>
      <c r="BJ72" s="44"/>
      <c r="BK72" s="44"/>
      <c r="BL72" s="44"/>
    </row>
    <row r="73" spans="1:79" ht="12.75" customHeight="1" x14ac:dyDescent="0.2">
      <c r="A73" s="38">
        <v>4</v>
      </c>
      <c r="B73" s="38"/>
      <c r="C73" s="38"/>
      <c r="D73" s="38"/>
      <c r="E73" s="38"/>
      <c r="F73" s="38"/>
      <c r="G73" s="39" t="s">
        <v>88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3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</row>
    <row r="74" spans="1:79" ht="61.5" customHeight="1" x14ac:dyDescent="0.2">
      <c r="A74" s="45"/>
      <c r="B74" s="45"/>
      <c r="C74" s="45"/>
      <c r="D74" s="45"/>
      <c r="E74" s="45"/>
      <c r="F74" s="45"/>
      <c r="G74" s="43" t="s">
        <v>110</v>
      </c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7"/>
      <c r="Z74" s="42" t="s">
        <v>87</v>
      </c>
      <c r="AA74" s="42"/>
      <c r="AB74" s="42"/>
      <c r="AC74" s="42"/>
      <c r="AD74" s="42"/>
      <c r="AE74" s="42" t="s">
        <v>71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CA74" s="1" t="s">
        <v>20</v>
      </c>
    </row>
    <row r="75" spans="1:79" ht="0.75" customHeight="1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">
      <c r="A77" s="111" t="s">
        <v>76</v>
      </c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  <c r="AL77" s="113"/>
      <c r="AM77" s="113"/>
      <c r="AN77" s="5"/>
      <c r="AO77" s="114" t="s">
        <v>77</v>
      </c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</row>
    <row r="78" spans="1:79" x14ac:dyDescent="0.2">
      <c r="W78" s="106" t="s">
        <v>7</v>
      </c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O78" s="106" t="s">
        <v>54</v>
      </c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  <c r="AZ78" s="106"/>
      <c r="BA78" s="106"/>
      <c r="BB78" s="106"/>
      <c r="BC78" s="106"/>
      <c r="BD78" s="106"/>
      <c r="BE78" s="106"/>
      <c r="BF78" s="106"/>
      <c r="BG78" s="106"/>
    </row>
    <row r="79" spans="1:79" ht="15.75" customHeight="1" x14ac:dyDescent="0.2">
      <c r="A79" s="115" t="s">
        <v>5</v>
      </c>
      <c r="B79" s="115"/>
      <c r="C79" s="115"/>
      <c r="D79" s="115"/>
      <c r="E79" s="115"/>
      <c r="F79" s="115"/>
    </row>
    <row r="80" spans="1:79" ht="13.15" customHeight="1" x14ac:dyDescent="0.2">
      <c r="A80" s="53" t="s">
        <v>75</v>
      </c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</row>
    <row r="81" spans="1:59" x14ac:dyDescent="0.2">
      <c r="A81" s="110" t="s">
        <v>49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110"/>
      <c r="AO81" s="110"/>
      <c r="AP81" s="110"/>
      <c r="AQ81" s="110"/>
      <c r="AR81" s="110"/>
      <c r="AS81" s="110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11" t="s">
        <v>111</v>
      </c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N83" s="5"/>
      <c r="AO83" s="114" t="s">
        <v>112</v>
      </c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</row>
    <row r="84" spans="1:59" x14ac:dyDescent="0.2">
      <c r="W84" s="106" t="s">
        <v>7</v>
      </c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O84" s="106" t="s">
        <v>54</v>
      </c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</row>
    <row r="85" spans="1:59" x14ac:dyDescent="0.2">
      <c r="A85" s="104">
        <v>44090</v>
      </c>
      <c r="B85" s="105"/>
      <c r="C85" s="105"/>
      <c r="D85" s="105"/>
      <c r="E85" s="105"/>
      <c r="F85" s="105"/>
      <c r="G85" s="105"/>
      <c r="H85" s="105"/>
    </row>
    <row r="86" spans="1:59" x14ac:dyDescent="0.2">
      <c r="A86" s="106" t="s">
        <v>47</v>
      </c>
      <c r="B86" s="106"/>
      <c r="C86" s="106"/>
      <c r="D86" s="106"/>
      <c r="E86" s="106"/>
      <c r="F86" s="106"/>
      <c r="G86" s="106"/>
      <c r="H86" s="106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48</v>
      </c>
    </row>
  </sheetData>
  <mergeCells count="222">
    <mergeCell ref="A85:H85"/>
    <mergeCell ref="A86:H86"/>
    <mergeCell ref="A50:C50"/>
    <mergeCell ref="D50:AB50"/>
    <mergeCell ref="A80:AS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AO77:BG77"/>
    <mergeCell ref="W78:AM78"/>
    <mergeCell ref="AO78:BG78"/>
    <mergeCell ref="A79:F79"/>
    <mergeCell ref="BE64:BL64"/>
    <mergeCell ref="A74:F74"/>
    <mergeCell ref="G74:Y74"/>
    <mergeCell ref="Z74:AD74"/>
    <mergeCell ref="AE74:AN74"/>
    <mergeCell ref="AO74:AV74"/>
    <mergeCell ref="AW74:BD74"/>
    <mergeCell ref="BE74:BL74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65:F65"/>
    <mergeCell ref="G65:Y65"/>
    <mergeCell ref="Z65:AD65"/>
    <mergeCell ref="A59:C59"/>
    <mergeCell ref="D59:AA59"/>
    <mergeCell ref="AB59:AI59"/>
    <mergeCell ref="AJ59:AQ59"/>
    <mergeCell ref="AR59:AY59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3:F73"/>
    <mergeCell ref="G73:Y73"/>
    <mergeCell ref="Z73:AD73"/>
    <mergeCell ref="AE73:AN73"/>
    <mergeCell ref="AO73:AV73"/>
    <mergeCell ref="AW73:BD73"/>
    <mergeCell ref="BE73:BL73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</mergeCells>
  <conditionalFormatting sqref="G74:L74">
    <cfRule type="cellIs" dxfId="10" priority="7" stopIfTrue="1" operator="equal">
      <formula>$G64</formula>
    </cfRule>
  </conditionalFormatting>
  <conditionalFormatting sqref="D49">
    <cfRule type="cellIs" dxfId="9" priority="8" stopIfTrue="1" operator="equal">
      <formula>$D48</formula>
    </cfRule>
  </conditionalFormatting>
  <conditionalFormatting sqref="A74:F74">
    <cfRule type="cellIs" dxfId="8" priority="9" stopIfTrue="1" operator="equal">
      <formula>0</formula>
    </cfRule>
  </conditionalFormatting>
  <conditionalFormatting sqref="D50">
    <cfRule type="cellIs" dxfId="7" priority="6" stopIfTrue="1" operator="equal">
      <formula>$D49</formula>
    </cfRule>
  </conditionalFormatting>
  <conditionalFormatting sqref="G65:L72">
    <cfRule type="cellIs" dxfId="6" priority="3" stopIfTrue="1" operator="equal">
      <formula>$G56</formula>
    </cfRule>
  </conditionalFormatting>
  <conditionalFormatting sqref="A65:F72">
    <cfRule type="cellIs" dxfId="5" priority="4" stopIfTrue="1" operator="equal">
      <formula>0</formula>
    </cfRule>
  </conditionalFormatting>
  <conditionalFormatting sqref="G73:L73">
    <cfRule type="cellIs" dxfId="4" priority="1" stopIfTrue="1" operator="equal">
      <formula>$G63</formula>
    </cfRule>
  </conditionalFormatting>
  <conditionalFormatting sqref="A73:F73">
    <cfRule type="cellIs" dxfId="3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6"/>
  <sheetViews>
    <sheetView topLeftCell="A3" zoomScaleNormal="100" zoomScaleSheetLayoutView="100" workbookViewId="0">
      <selection activeCell="AO3" sqref="AO3:B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0" t="s">
        <v>37</v>
      </c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</row>
    <row r="2" spans="1:77" ht="15.95" customHeight="1" x14ac:dyDescent="0.2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77" ht="15" customHeight="1" x14ac:dyDescent="0.2">
      <c r="AO3" s="51" t="s">
        <v>1</v>
      </c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77" ht="32.1" customHeight="1" x14ac:dyDescent="0.2">
      <c r="AO4" s="53" t="s">
        <v>73</v>
      </c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</row>
    <row r="5" spans="1:77" x14ac:dyDescent="0.2">
      <c r="AO5" s="55" t="s">
        <v>22</v>
      </c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77" ht="7.5" customHeight="1" x14ac:dyDescent="0.2"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</row>
    <row r="7" spans="1:77" ht="15.95" customHeight="1" x14ac:dyDescent="0.2">
      <c r="AO7" s="62" t="s">
        <v>2</v>
      </c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</row>
    <row r="10" spans="1:77" ht="15.75" customHeight="1" x14ac:dyDescent="0.2">
      <c r="A10" s="63" t="s">
        <v>23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</row>
    <row r="11" spans="1:77" ht="15.75" customHeight="1" x14ac:dyDescent="0.2">
      <c r="A11" s="63" t="s">
        <v>82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58" t="s">
        <v>72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34"/>
      <c r="N13" s="60" t="s">
        <v>74</v>
      </c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35"/>
      <c r="AU13" s="58" t="s">
        <v>79</v>
      </c>
      <c r="AV13" s="59"/>
      <c r="AW13" s="59"/>
      <c r="AX13" s="59"/>
      <c r="AY13" s="59"/>
      <c r="AZ13" s="59"/>
      <c r="BA13" s="59"/>
      <c r="BB13" s="5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6" t="s">
        <v>58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33"/>
      <c r="N14" s="57" t="s">
        <v>64</v>
      </c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33"/>
      <c r="AU14" s="56" t="s">
        <v>57</v>
      </c>
      <c r="AV14" s="56"/>
      <c r="AW14" s="56"/>
      <c r="AX14" s="56"/>
      <c r="AY14" s="56"/>
      <c r="AZ14" s="56"/>
      <c r="BA14" s="56"/>
      <c r="BB14" s="5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58" t="s">
        <v>84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34"/>
      <c r="N16" s="60" t="s">
        <v>83</v>
      </c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35"/>
      <c r="AU16" s="58" t="s">
        <v>79</v>
      </c>
      <c r="AV16" s="59"/>
      <c r="AW16" s="59"/>
      <c r="AX16" s="59"/>
      <c r="AY16" s="59"/>
      <c r="AZ16" s="59"/>
      <c r="BA16" s="59"/>
      <c r="BB16" s="5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6" t="s">
        <v>58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33"/>
      <c r="N17" s="57" t="s">
        <v>63</v>
      </c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33"/>
      <c r="AU17" s="56" t="s">
        <v>57</v>
      </c>
      <c r="AV17" s="56"/>
      <c r="AW17" s="56"/>
      <c r="AX17" s="56"/>
      <c r="AY17" s="56"/>
      <c r="AZ17" s="56"/>
      <c r="BA17" s="56"/>
      <c r="BB17" s="5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56</v>
      </c>
      <c r="B19" s="58" t="s">
        <v>96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N19" s="58" t="s">
        <v>98</v>
      </c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26"/>
      <c r="AA19" s="58" t="s">
        <v>99</v>
      </c>
      <c r="AB19" s="59"/>
      <c r="AC19" s="59"/>
      <c r="AD19" s="59"/>
      <c r="AE19" s="59"/>
      <c r="AF19" s="59"/>
      <c r="AG19" s="59"/>
      <c r="AH19" s="59"/>
      <c r="AI19" s="59"/>
      <c r="AJ19" s="26"/>
      <c r="AK19" s="66" t="s">
        <v>97</v>
      </c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26"/>
      <c r="BE19" s="58" t="s">
        <v>80</v>
      </c>
      <c r="BF19" s="59"/>
      <c r="BG19" s="59"/>
      <c r="BH19" s="59"/>
      <c r="BI19" s="59"/>
      <c r="BJ19" s="59"/>
      <c r="BK19" s="59"/>
      <c r="BL19" s="5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6" t="s">
        <v>58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N20" s="56" t="s">
        <v>59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28"/>
      <c r="AA20" s="64" t="s">
        <v>60</v>
      </c>
      <c r="AB20" s="64"/>
      <c r="AC20" s="64"/>
      <c r="AD20" s="64"/>
      <c r="AE20" s="64"/>
      <c r="AF20" s="64"/>
      <c r="AG20" s="64"/>
      <c r="AH20" s="64"/>
      <c r="AI20" s="64"/>
      <c r="AJ20" s="28"/>
      <c r="AK20" s="65" t="s">
        <v>61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28"/>
      <c r="BE20" s="56" t="s">
        <v>62</v>
      </c>
      <c r="BF20" s="56"/>
      <c r="BG20" s="56"/>
      <c r="BH20" s="56"/>
      <c r="BI20" s="56"/>
      <c r="BJ20" s="56"/>
      <c r="BK20" s="56"/>
      <c r="BL20" s="5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4" t="s">
        <v>52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5">
        <v>0</v>
      </c>
      <c r="V22" s="75"/>
      <c r="W22" s="75"/>
      <c r="X22" s="75"/>
      <c r="Y22" s="75"/>
      <c r="Z22" s="75"/>
      <c r="AA22" s="75"/>
      <c r="AB22" s="75"/>
      <c r="AC22" s="75"/>
      <c r="AD22" s="75"/>
      <c r="AE22" s="76" t="s">
        <v>53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5">
        <v>0</v>
      </c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68" t="s">
        <v>25</v>
      </c>
      <c r="BE22" s="68"/>
      <c r="BF22" s="68"/>
      <c r="BG22" s="68"/>
      <c r="BH22" s="68"/>
      <c r="BI22" s="68"/>
      <c r="BJ22" s="68"/>
      <c r="BK22" s="68"/>
      <c r="BL22" s="68"/>
    </row>
    <row r="23" spans="1:79" ht="24.95" customHeight="1" x14ac:dyDescent="0.2">
      <c r="A23" s="68" t="s">
        <v>24</v>
      </c>
      <c r="B23" s="68"/>
      <c r="C23" s="68"/>
      <c r="D23" s="68"/>
      <c r="E23" s="68"/>
      <c r="F23" s="68"/>
      <c r="G23" s="68"/>
      <c r="H23" s="68"/>
      <c r="I23" s="75">
        <v>0</v>
      </c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68" t="s">
        <v>26</v>
      </c>
      <c r="U23" s="68"/>
      <c r="V23" s="68"/>
      <c r="W23" s="6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1" t="s">
        <v>39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1:79" ht="15.75" customHeight="1" x14ac:dyDescent="0.2">
      <c r="A26" s="116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8" t="s">
        <v>38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79" ht="27.75" customHeight="1" x14ac:dyDescent="0.2">
      <c r="A29" s="69" t="s">
        <v>30</v>
      </c>
      <c r="B29" s="69"/>
      <c r="C29" s="69"/>
      <c r="D29" s="69"/>
      <c r="E29" s="69"/>
      <c r="F29" s="69"/>
      <c r="G29" s="70" t="s">
        <v>42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73">
        <v>1</v>
      </c>
      <c r="B30" s="73"/>
      <c r="C30" s="73"/>
      <c r="D30" s="73"/>
      <c r="E30" s="73"/>
      <c r="F30" s="73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45" t="s">
        <v>35</v>
      </c>
      <c r="B31" s="45"/>
      <c r="C31" s="45"/>
      <c r="D31" s="45"/>
      <c r="E31" s="45"/>
      <c r="F31" s="45"/>
      <c r="G31" s="77" t="s">
        <v>9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51</v>
      </c>
    </row>
    <row r="32" spans="1:79" x14ac:dyDescent="0.2">
      <c r="A32" s="45"/>
      <c r="B32" s="45"/>
      <c r="C32" s="45"/>
      <c r="D32" s="45"/>
      <c r="E32" s="45"/>
      <c r="F32" s="45"/>
      <c r="G32" s="49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8" t="s">
        <v>40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</row>
    <row r="35" spans="1:79" ht="15.95" customHeight="1" x14ac:dyDescent="0.2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8" t="s">
        <v>41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</row>
    <row r="38" spans="1:79" ht="27.75" customHeight="1" x14ac:dyDescent="0.2">
      <c r="A38" s="69" t="s">
        <v>30</v>
      </c>
      <c r="B38" s="69"/>
      <c r="C38" s="69"/>
      <c r="D38" s="69"/>
      <c r="E38" s="69"/>
      <c r="F38" s="69"/>
      <c r="G38" s="70" t="s">
        <v>27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73">
        <v>1</v>
      </c>
      <c r="B39" s="73"/>
      <c r="C39" s="73"/>
      <c r="D39" s="73"/>
      <c r="E39" s="73"/>
      <c r="F39" s="73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45" t="s">
        <v>8</v>
      </c>
      <c r="B40" s="45"/>
      <c r="C40" s="45"/>
      <c r="D40" s="45"/>
      <c r="E40" s="45"/>
      <c r="F40" s="45"/>
      <c r="G40" s="77" t="s">
        <v>9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  <c r="CA40" s="1" t="s">
        <v>13</v>
      </c>
    </row>
    <row r="41" spans="1:79" x14ac:dyDescent="0.2">
      <c r="A41" s="45"/>
      <c r="B41" s="45"/>
      <c r="C41" s="45"/>
      <c r="D41" s="45"/>
      <c r="E41" s="45"/>
      <c r="F41" s="45"/>
      <c r="G41" s="49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8" t="s">
        <v>43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5" t="s">
        <v>81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3" t="s">
        <v>30</v>
      </c>
      <c r="B45" s="73"/>
      <c r="C45" s="73"/>
      <c r="D45" s="86" t="s">
        <v>28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8"/>
      <c r="AC45" s="73" t="s">
        <v>31</v>
      </c>
      <c r="AD45" s="73"/>
      <c r="AE45" s="73"/>
      <c r="AF45" s="73"/>
      <c r="AG45" s="73"/>
      <c r="AH45" s="73"/>
      <c r="AI45" s="73"/>
      <c r="AJ45" s="73"/>
      <c r="AK45" s="73" t="s">
        <v>32</v>
      </c>
      <c r="AL45" s="73"/>
      <c r="AM45" s="73"/>
      <c r="AN45" s="73"/>
      <c r="AO45" s="73"/>
      <c r="AP45" s="73"/>
      <c r="AQ45" s="73"/>
      <c r="AR45" s="73"/>
      <c r="AS45" s="73" t="s">
        <v>29</v>
      </c>
      <c r="AT45" s="73"/>
      <c r="AU45" s="73"/>
      <c r="AV45" s="73"/>
      <c r="AW45" s="73"/>
      <c r="AX45" s="73"/>
      <c r="AY45" s="73"/>
      <c r="AZ45" s="7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3"/>
      <c r="B46" s="73"/>
      <c r="C46" s="73"/>
      <c r="D46" s="89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3">
        <v>1</v>
      </c>
      <c r="B47" s="73"/>
      <c r="C47" s="73"/>
      <c r="D47" s="92">
        <v>2</v>
      </c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4"/>
      <c r="AC47" s="73">
        <v>3</v>
      </c>
      <c r="AD47" s="73"/>
      <c r="AE47" s="73"/>
      <c r="AF47" s="73"/>
      <c r="AG47" s="73"/>
      <c r="AH47" s="73"/>
      <c r="AI47" s="73"/>
      <c r="AJ47" s="73"/>
      <c r="AK47" s="73">
        <v>4</v>
      </c>
      <c r="AL47" s="73"/>
      <c r="AM47" s="73"/>
      <c r="AN47" s="73"/>
      <c r="AO47" s="73"/>
      <c r="AP47" s="73"/>
      <c r="AQ47" s="73"/>
      <c r="AR47" s="73"/>
      <c r="AS47" s="73">
        <v>5</v>
      </c>
      <c r="AT47" s="73"/>
      <c r="AU47" s="73"/>
      <c r="AV47" s="73"/>
      <c r="AW47" s="73"/>
      <c r="AX47" s="73"/>
      <c r="AY47" s="73"/>
      <c r="AZ47" s="7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5" t="s">
        <v>8</v>
      </c>
      <c r="B48" s="45"/>
      <c r="C48" s="45"/>
      <c r="D48" s="95" t="s">
        <v>9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98" t="s">
        <v>10</v>
      </c>
      <c r="AD48" s="98"/>
      <c r="AE48" s="98"/>
      <c r="AF48" s="98"/>
      <c r="AG48" s="98"/>
      <c r="AH48" s="98"/>
      <c r="AI48" s="98"/>
      <c r="AJ48" s="98"/>
      <c r="AK48" s="98" t="s">
        <v>11</v>
      </c>
      <c r="AL48" s="98"/>
      <c r="AM48" s="98"/>
      <c r="AN48" s="98"/>
      <c r="AO48" s="98"/>
      <c r="AP48" s="98"/>
      <c r="AQ48" s="98"/>
      <c r="AR48" s="98"/>
      <c r="AS48" s="42" t="s">
        <v>12</v>
      </c>
      <c r="AT48" s="98"/>
      <c r="AU48" s="98"/>
      <c r="AV48" s="98"/>
      <c r="AW48" s="98"/>
      <c r="AX48" s="98"/>
      <c r="AY48" s="98"/>
      <c r="AZ48" s="98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s="4" customFormat="1" x14ac:dyDescent="0.2">
      <c r="A49" s="38"/>
      <c r="B49" s="38"/>
      <c r="C49" s="38"/>
      <c r="D49" s="100" t="s">
        <v>65</v>
      </c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2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>
        <f>AC49+AK49</f>
        <v>0</v>
      </c>
      <c r="AT49" s="99"/>
      <c r="AU49" s="99"/>
      <c r="AV49" s="99"/>
      <c r="AW49" s="99"/>
      <c r="AX49" s="99"/>
      <c r="AY49" s="99"/>
      <c r="AZ49" s="99"/>
      <c r="BA49" s="37"/>
      <c r="BB49" s="37"/>
      <c r="BC49" s="37"/>
      <c r="BD49" s="37"/>
      <c r="BE49" s="37"/>
      <c r="BF49" s="37"/>
      <c r="BG49" s="37"/>
      <c r="BH49" s="37"/>
      <c r="CA49" s="4" t="s">
        <v>16</v>
      </c>
    </row>
    <row r="51" spans="1:79" ht="15.75" customHeight="1" x14ac:dyDescent="0.2">
      <c r="A51" s="51" t="s">
        <v>44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</row>
    <row r="52" spans="1:79" ht="15" customHeight="1" x14ac:dyDescent="0.2">
      <c r="A52" s="85" t="s">
        <v>81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73" t="s">
        <v>30</v>
      </c>
      <c r="B53" s="73"/>
      <c r="C53" s="73"/>
      <c r="D53" s="86" t="s">
        <v>36</v>
      </c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8"/>
      <c r="AB53" s="73" t="s">
        <v>31</v>
      </c>
      <c r="AC53" s="73"/>
      <c r="AD53" s="73"/>
      <c r="AE53" s="73"/>
      <c r="AF53" s="73"/>
      <c r="AG53" s="73"/>
      <c r="AH53" s="73"/>
      <c r="AI53" s="73"/>
      <c r="AJ53" s="73" t="s">
        <v>32</v>
      </c>
      <c r="AK53" s="73"/>
      <c r="AL53" s="73"/>
      <c r="AM53" s="73"/>
      <c r="AN53" s="73"/>
      <c r="AO53" s="73"/>
      <c r="AP53" s="73"/>
      <c r="AQ53" s="73"/>
      <c r="AR53" s="73" t="s">
        <v>29</v>
      </c>
      <c r="AS53" s="73"/>
      <c r="AT53" s="73"/>
      <c r="AU53" s="73"/>
      <c r="AV53" s="73"/>
      <c r="AW53" s="73"/>
      <c r="AX53" s="73"/>
      <c r="AY53" s="73"/>
    </row>
    <row r="54" spans="1:79" ht="29.1" customHeight="1" x14ac:dyDescent="0.2">
      <c r="A54" s="73"/>
      <c r="B54" s="73"/>
      <c r="C54" s="73"/>
      <c r="D54" s="89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1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</row>
    <row r="55" spans="1:79" ht="15.75" customHeight="1" x14ac:dyDescent="0.2">
      <c r="A55" s="73">
        <v>1</v>
      </c>
      <c r="B55" s="73"/>
      <c r="C55" s="73"/>
      <c r="D55" s="92">
        <v>2</v>
      </c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4"/>
      <c r="AB55" s="73">
        <v>3</v>
      </c>
      <c r="AC55" s="73"/>
      <c r="AD55" s="73"/>
      <c r="AE55" s="73"/>
      <c r="AF55" s="73"/>
      <c r="AG55" s="73"/>
      <c r="AH55" s="73"/>
      <c r="AI55" s="73"/>
      <c r="AJ55" s="73">
        <v>4</v>
      </c>
      <c r="AK55" s="73"/>
      <c r="AL55" s="73"/>
      <c r="AM55" s="73"/>
      <c r="AN55" s="73"/>
      <c r="AO55" s="73"/>
      <c r="AP55" s="73"/>
      <c r="AQ55" s="73"/>
      <c r="AR55" s="73">
        <v>5</v>
      </c>
      <c r="AS55" s="73"/>
      <c r="AT55" s="73"/>
      <c r="AU55" s="73"/>
      <c r="AV55" s="73"/>
      <c r="AW55" s="73"/>
      <c r="AX55" s="73"/>
      <c r="AY55" s="73"/>
    </row>
    <row r="56" spans="1:79" ht="12.75" hidden="1" customHeight="1" x14ac:dyDescent="0.2">
      <c r="A56" s="45" t="s">
        <v>8</v>
      </c>
      <c r="B56" s="45"/>
      <c r="C56" s="45"/>
      <c r="D56" s="77" t="s">
        <v>9</v>
      </c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9"/>
      <c r="AB56" s="98" t="s">
        <v>10</v>
      </c>
      <c r="AC56" s="98"/>
      <c r="AD56" s="98"/>
      <c r="AE56" s="98"/>
      <c r="AF56" s="98"/>
      <c r="AG56" s="98"/>
      <c r="AH56" s="98"/>
      <c r="AI56" s="98"/>
      <c r="AJ56" s="98" t="s">
        <v>11</v>
      </c>
      <c r="AK56" s="98"/>
      <c r="AL56" s="98"/>
      <c r="AM56" s="98"/>
      <c r="AN56" s="98"/>
      <c r="AO56" s="98"/>
      <c r="AP56" s="98"/>
      <c r="AQ56" s="98"/>
      <c r="AR56" s="98" t="s">
        <v>12</v>
      </c>
      <c r="AS56" s="98"/>
      <c r="AT56" s="98"/>
      <c r="AU56" s="98"/>
      <c r="AV56" s="98"/>
      <c r="AW56" s="98"/>
      <c r="AX56" s="98"/>
      <c r="AY56" s="98"/>
      <c r="CA56" s="1" t="s">
        <v>17</v>
      </c>
    </row>
    <row r="57" spans="1:79" s="4" customFormat="1" ht="12.75" customHeight="1" x14ac:dyDescent="0.2">
      <c r="A57" s="38"/>
      <c r="B57" s="38"/>
      <c r="C57" s="38"/>
      <c r="D57" s="100" t="s">
        <v>29</v>
      </c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2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>
        <f>AB57+AJ57</f>
        <v>0</v>
      </c>
      <c r="AS57" s="99"/>
      <c r="AT57" s="99"/>
      <c r="AU57" s="99"/>
      <c r="AV57" s="99"/>
      <c r="AW57" s="99"/>
      <c r="AX57" s="99"/>
      <c r="AY57" s="99"/>
      <c r="CA57" s="4" t="s">
        <v>18</v>
      </c>
    </row>
    <row r="59" spans="1:79" ht="15.75" customHeight="1" x14ac:dyDescent="0.2">
      <c r="A59" s="68" t="s">
        <v>45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</row>
    <row r="60" spans="1:79" ht="30" customHeight="1" x14ac:dyDescent="0.2">
      <c r="A60" s="73" t="s">
        <v>30</v>
      </c>
      <c r="B60" s="73"/>
      <c r="C60" s="73"/>
      <c r="D60" s="73"/>
      <c r="E60" s="73"/>
      <c r="F60" s="73"/>
      <c r="G60" s="92" t="s">
        <v>46</v>
      </c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4"/>
      <c r="Z60" s="73" t="s">
        <v>4</v>
      </c>
      <c r="AA60" s="73"/>
      <c r="AB60" s="73"/>
      <c r="AC60" s="73"/>
      <c r="AD60" s="73"/>
      <c r="AE60" s="73" t="s">
        <v>3</v>
      </c>
      <c r="AF60" s="73"/>
      <c r="AG60" s="73"/>
      <c r="AH60" s="73"/>
      <c r="AI60" s="73"/>
      <c r="AJ60" s="73"/>
      <c r="AK60" s="73"/>
      <c r="AL60" s="73"/>
      <c r="AM60" s="73"/>
      <c r="AN60" s="73"/>
      <c r="AO60" s="92" t="s">
        <v>31</v>
      </c>
      <c r="AP60" s="93"/>
      <c r="AQ60" s="93"/>
      <c r="AR60" s="93"/>
      <c r="AS60" s="93"/>
      <c r="AT60" s="93"/>
      <c r="AU60" s="93"/>
      <c r="AV60" s="94"/>
      <c r="AW60" s="92" t="s">
        <v>32</v>
      </c>
      <c r="AX60" s="93"/>
      <c r="AY60" s="93"/>
      <c r="AZ60" s="93"/>
      <c r="BA60" s="93"/>
      <c r="BB60" s="93"/>
      <c r="BC60" s="93"/>
      <c r="BD60" s="94"/>
      <c r="BE60" s="92" t="s">
        <v>29</v>
      </c>
      <c r="BF60" s="93"/>
      <c r="BG60" s="93"/>
      <c r="BH60" s="93"/>
      <c r="BI60" s="93"/>
      <c r="BJ60" s="93"/>
      <c r="BK60" s="93"/>
      <c r="BL60" s="94"/>
    </row>
    <row r="61" spans="1:79" ht="15.75" customHeight="1" x14ac:dyDescent="0.2">
      <c r="A61" s="73">
        <v>1</v>
      </c>
      <c r="B61" s="73"/>
      <c r="C61" s="73"/>
      <c r="D61" s="73"/>
      <c r="E61" s="73"/>
      <c r="F61" s="73"/>
      <c r="G61" s="92">
        <v>2</v>
      </c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4"/>
      <c r="Z61" s="73">
        <v>3</v>
      </c>
      <c r="AA61" s="73"/>
      <c r="AB61" s="73"/>
      <c r="AC61" s="73"/>
      <c r="AD61" s="73"/>
      <c r="AE61" s="73">
        <v>4</v>
      </c>
      <c r="AF61" s="73"/>
      <c r="AG61" s="73"/>
      <c r="AH61" s="73"/>
      <c r="AI61" s="73"/>
      <c r="AJ61" s="73"/>
      <c r="AK61" s="73"/>
      <c r="AL61" s="73"/>
      <c r="AM61" s="73"/>
      <c r="AN61" s="73"/>
      <c r="AO61" s="73">
        <v>5</v>
      </c>
      <c r="AP61" s="73"/>
      <c r="AQ61" s="73"/>
      <c r="AR61" s="73"/>
      <c r="AS61" s="73"/>
      <c r="AT61" s="73"/>
      <c r="AU61" s="73"/>
      <c r="AV61" s="73"/>
      <c r="AW61" s="73">
        <v>6</v>
      </c>
      <c r="AX61" s="73"/>
      <c r="AY61" s="73"/>
      <c r="AZ61" s="73"/>
      <c r="BA61" s="73"/>
      <c r="BB61" s="73"/>
      <c r="BC61" s="73"/>
      <c r="BD61" s="73"/>
      <c r="BE61" s="73">
        <v>7</v>
      </c>
      <c r="BF61" s="73"/>
      <c r="BG61" s="73"/>
      <c r="BH61" s="73"/>
      <c r="BI61" s="73"/>
      <c r="BJ61" s="73"/>
      <c r="BK61" s="73"/>
      <c r="BL61" s="73"/>
    </row>
    <row r="62" spans="1:79" ht="12.75" hidden="1" customHeight="1" x14ac:dyDescent="0.2">
      <c r="A62" s="45" t="s">
        <v>35</v>
      </c>
      <c r="B62" s="45"/>
      <c r="C62" s="45"/>
      <c r="D62" s="45"/>
      <c r="E62" s="45"/>
      <c r="F62" s="45"/>
      <c r="G62" s="77" t="s">
        <v>9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9"/>
      <c r="Z62" s="45" t="s">
        <v>21</v>
      </c>
      <c r="AA62" s="45"/>
      <c r="AB62" s="45"/>
      <c r="AC62" s="45"/>
      <c r="AD62" s="45"/>
      <c r="AE62" s="103" t="s">
        <v>34</v>
      </c>
      <c r="AF62" s="103"/>
      <c r="AG62" s="103"/>
      <c r="AH62" s="103"/>
      <c r="AI62" s="103"/>
      <c r="AJ62" s="103"/>
      <c r="AK62" s="103"/>
      <c r="AL62" s="103"/>
      <c r="AM62" s="103"/>
      <c r="AN62" s="77"/>
      <c r="AO62" s="98" t="s">
        <v>10</v>
      </c>
      <c r="AP62" s="98"/>
      <c r="AQ62" s="98"/>
      <c r="AR62" s="98"/>
      <c r="AS62" s="98"/>
      <c r="AT62" s="98"/>
      <c r="AU62" s="98"/>
      <c r="AV62" s="98"/>
      <c r="AW62" s="98" t="s">
        <v>33</v>
      </c>
      <c r="AX62" s="98"/>
      <c r="AY62" s="98"/>
      <c r="AZ62" s="98"/>
      <c r="BA62" s="98"/>
      <c r="BB62" s="98"/>
      <c r="BC62" s="98"/>
      <c r="BD62" s="98"/>
      <c r="BE62" s="98" t="s">
        <v>12</v>
      </c>
      <c r="BF62" s="98"/>
      <c r="BG62" s="98"/>
      <c r="BH62" s="98"/>
      <c r="BI62" s="98"/>
      <c r="BJ62" s="98"/>
      <c r="BK62" s="98"/>
      <c r="BL62" s="98"/>
      <c r="CA62" s="1" t="s">
        <v>19</v>
      </c>
    </row>
    <row r="63" spans="1:79" ht="12.75" customHeight="1" x14ac:dyDescent="0.2">
      <c r="A63" s="45"/>
      <c r="B63" s="45"/>
      <c r="C63" s="45"/>
      <c r="D63" s="45"/>
      <c r="E63" s="45"/>
      <c r="F63" s="45"/>
      <c r="G63" s="43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7"/>
      <c r="Z63" s="42"/>
      <c r="AA63" s="42"/>
      <c r="AB63" s="42"/>
      <c r="AC63" s="42"/>
      <c r="AD63" s="42"/>
      <c r="AE63" s="48"/>
      <c r="AF63" s="48"/>
      <c r="AG63" s="48"/>
      <c r="AH63" s="48"/>
      <c r="AI63" s="48"/>
      <c r="AJ63" s="48"/>
      <c r="AK63" s="48"/>
      <c r="AL63" s="48"/>
      <c r="AM63" s="48"/>
      <c r="AN63" s="49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CA63" s="1" t="s">
        <v>20</v>
      </c>
    </row>
    <row r="64" spans="1:79" x14ac:dyDescent="0.2"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6" spans="1:59" ht="16.5" customHeight="1" x14ac:dyDescent="0.2">
      <c r="A66" s="111" t="s">
        <v>76</v>
      </c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  <c r="AL66" s="113"/>
      <c r="AM66" s="113"/>
      <c r="AN66" s="5"/>
      <c r="AO66" s="114" t="s">
        <v>77</v>
      </c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</row>
    <row r="67" spans="1:59" x14ac:dyDescent="0.2">
      <c r="W67" s="106" t="s">
        <v>7</v>
      </c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06"/>
      <c r="AO67" s="106" t="s">
        <v>54</v>
      </c>
      <c r="AP67" s="106"/>
      <c r="AQ67" s="106"/>
      <c r="AR67" s="106"/>
      <c r="AS67" s="106"/>
      <c r="AT67" s="106"/>
      <c r="AU67" s="106"/>
      <c r="AV67" s="106"/>
      <c r="AW67" s="106"/>
      <c r="AX67" s="106"/>
      <c r="AY67" s="106"/>
      <c r="AZ67" s="106"/>
      <c r="BA67" s="106"/>
      <c r="BB67" s="106"/>
      <c r="BC67" s="106"/>
      <c r="BD67" s="106"/>
      <c r="BE67" s="106"/>
      <c r="BF67" s="106"/>
      <c r="BG67" s="106"/>
    </row>
    <row r="68" spans="1:59" ht="15.75" customHeight="1" x14ac:dyDescent="0.2">
      <c r="A68" s="115" t="s">
        <v>5</v>
      </c>
      <c r="B68" s="115"/>
      <c r="C68" s="115"/>
      <c r="D68" s="115"/>
      <c r="E68" s="115"/>
      <c r="F68" s="115"/>
    </row>
    <row r="69" spans="1:59" ht="13.15" customHeight="1" x14ac:dyDescent="0.2">
      <c r="A69" s="53" t="s">
        <v>75</v>
      </c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</row>
    <row r="70" spans="1:59" x14ac:dyDescent="0.2">
      <c r="A70" s="110" t="s">
        <v>49</v>
      </c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</row>
    <row r="71" spans="1:59" ht="10.5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</row>
    <row r="72" spans="1:59" ht="15.75" customHeight="1" x14ac:dyDescent="0.2">
      <c r="A72" s="111" t="s">
        <v>76</v>
      </c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  <c r="AK72" s="113"/>
      <c r="AL72" s="113"/>
      <c r="AM72" s="113"/>
      <c r="AN72" s="5"/>
      <c r="AO72" s="114" t="s">
        <v>78</v>
      </c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</row>
    <row r="73" spans="1:59" x14ac:dyDescent="0.2">
      <c r="W73" s="106" t="s">
        <v>7</v>
      </c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O73" s="106" t="s">
        <v>54</v>
      </c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06"/>
      <c r="BE73" s="106"/>
      <c r="BF73" s="106"/>
      <c r="BG73" s="106"/>
    </row>
    <row r="74" spans="1:59" x14ac:dyDescent="0.2">
      <c r="A74" s="104">
        <v>43857</v>
      </c>
      <c r="B74" s="105"/>
      <c r="C74" s="105"/>
      <c r="D74" s="105"/>
      <c r="E74" s="105"/>
      <c r="F74" s="105"/>
      <c r="G74" s="105"/>
      <c r="H74" s="105"/>
    </row>
    <row r="75" spans="1:59" x14ac:dyDescent="0.2">
      <c r="A75" s="106" t="s">
        <v>47</v>
      </c>
      <c r="B75" s="106"/>
      <c r="C75" s="106"/>
      <c r="D75" s="106"/>
      <c r="E75" s="106"/>
      <c r="F75" s="106"/>
      <c r="G75" s="106"/>
      <c r="H75" s="106"/>
      <c r="I75" s="17"/>
      <c r="J75" s="17"/>
      <c r="K75" s="17"/>
      <c r="L75" s="17"/>
      <c r="M75" s="17"/>
      <c r="N75" s="17"/>
      <c r="O75" s="17"/>
      <c r="P75" s="17"/>
      <c r="Q75" s="17"/>
    </row>
    <row r="76" spans="1:59" x14ac:dyDescent="0.2">
      <c r="A76" s="24" t="s">
        <v>48</v>
      </c>
    </row>
  </sheetData>
  <mergeCells count="149">
    <mergeCell ref="A74:H74"/>
    <mergeCell ref="A75:H75"/>
    <mergeCell ref="A69:AS69"/>
    <mergeCell ref="A70:AS70"/>
    <mergeCell ref="A72:V72"/>
    <mergeCell ref="W72:AM72"/>
    <mergeCell ref="AO72:BG72"/>
    <mergeCell ref="W73:AM73"/>
    <mergeCell ref="AO73:BG73"/>
    <mergeCell ref="A66:V66"/>
    <mergeCell ref="W66:AM66"/>
    <mergeCell ref="AO66:BG66"/>
    <mergeCell ref="W67:AM67"/>
    <mergeCell ref="AO67:BG67"/>
    <mergeCell ref="A68:F6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A57:C57"/>
    <mergeCell ref="D57:AA57"/>
    <mergeCell ref="AB57:AI57"/>
    <mergeCell ref="AJ57:AQ57"/>
    <mergeCell ref="AR57:AY57"/>
    <mergeCell ref="A59:BL59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2:AY52"/>
    <mergeCell ref="A53:C54"/>
    <mergeCell ref="D53:AA54"/>
    <mergeCell ref="AB53:AI54"/>
    <mergeCell ref="AJ53:AQ54"/>
    <mergeCell ref="AR53:AY54"/>
    <mergeCell ref="A49:C49"/>
    <mergeCell ref="D49:AB49"/>
    <mergeCell ref="AC49:AJ49"/>
    <mergeCell ref="AK49:AR49"/>
    <mergeCell ref="AS49:AZ49"/>
    <mergeCell ref="A51:BL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3:L63">
    <cfRule type="cellIs" dxfId="2" priority="2" stopIfTrue="1" operator="equal">
      <formula>$G62</formula>
    </cfRule>
  </conditionalFormatting>
  <conditionalFormatting sqref="D49:I49">
    <cfRule type="cellIs" dxfId="1" priority="3" stopIfTrue="1" operator="equal">
      <formula>$D48</formula>
    </cfRule>
  </conditionalFormatting>
  <conditionalFormatting sqref="A63:F6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КПК0215062</vt:lpstr>
      <vt:lpstr>КПК0217362</vt:lpstr>
      <vt:lpstr>Лист2</vt:lpstr>
      <vt:lpstr>Лист1</vt:lpstr>
      <vt:lpstr>КПК0215062!Область_печати</vt:lpstr>
      <vt:lpstr>КПК0217362!Область_печати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2020-07-13T11:28:25Z</cp:lastPrinted>
  <dcterms:created xsi:type="dcterms:W3CDTF">2016-08-15T09:54:21Z</dcterms:created>
  <dcterms:modified xsi:type="dcterms:W3CDTF">2020-09-22T06:16:49Z</dcterms:modified>
</cp:coreProperties>
</file>