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6020" sheetId="14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КПК0216020!$A$1:$BM$86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B59" i="14" l="1"/>
  <c r="AR58" i="14"/>
  <c r="BE67" i="14" l="1"/>
  <c r="BE68" i="14"/>
  <c r="BE69" i="14"/>
  <c r="BE70" i="14"/>
  <c r="BE71" i="14"/>
  <c r="BE72" i="14"/>
  <c r="BE73" i="14"/>
  <c r="BE66" i="14"/>
  <c r="AR57" i="24" l="1"/>
  <c r="AS49" i="24"/>
  <c r="AR59" i="14"/>
  <c r="AS50" i="14"/>
  <c r="AS49" i="14"/>
</calcChain>
</file>

<file path=xl/sharedStrings.xml><?xml version="1.0" encoding="utf-8"?>
<sst xmlns="http://schemas.openxmlformats.org/spreadsheetml/2006/main" count="253" uniqueCount="112">
  <si>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</si>
  <si>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</si>
  <si>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</si>
  <si>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</si>
  <si>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</si>
  <si>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</si>
  <si>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</si>
  <si>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</si>
  <si>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</si>
  <si>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</si>
  <si>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</si>
  <si>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</si>
  <si>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</si>
  <si>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</si>
  <si>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</si>
  <si>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</si>
  <si>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</si>
  <si>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</si>
  <si>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</si>
  <si>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</si>
  <si>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</si>
  <si>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</si>
  <si>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</si>
  <si>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</si>
  <si>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</si>
  <si>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</si>
  <si>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</si>
  <si>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</si>
  <si>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</si>
  <si>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</si>
  <si>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</si>
  <si>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</si>
  <si>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</si>
  <si>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</si>
  <si>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</si>
  <si>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</si>
  <si>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</si>
  <si>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</si>
  <si>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</si>
  <si>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</si>
  <si>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</si>
  <si>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</si>
  <si>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</si>
  <si>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</si>
  <si>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</si>
  <si>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</si>
  <si>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</si>
  <si>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</si>
  <si>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</si>
  <si>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</si>
  <si>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</si>
  <si>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</si>
  <si>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</si>
  <si>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</si>
  <si>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</si>
  <si>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</si>
  <si>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</si>
  <si>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</si>
  <si>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</si>
  <si>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</si>
  <si>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</si>
  <si>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</si>
  <si>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</si>
  <si>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</si>
  <si>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</si>
  <si>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</si>
  <si>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</si>
  <si>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</si>
  <si>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</si>
  <si>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</si>
  <si>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</si>
  <si>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</si>
  <si>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</si>
  <si>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</si>
  <si>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</si>
  <si>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</si>
  <si>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</si>
  <si>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</si>
  <si>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</si>
  <si>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</si>
  <si>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</si>
  <si>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</si>
  <si>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</si>
  <si>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</si>
  <si>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</si>
  <si>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</si>
  <si>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</si>
  <si>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Забезпечення належної та безперебійної роботи об’єктів житлово-комунального господарства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</si>
  <si>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</si>
  <si>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</t>
  </si>
  <si>
    <t>0216020</t>
  </si>
  <si>
    <t>6020</t>
  </si>
  <si>
    <t>0620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</si>
  <si>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</si>
  <si>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</si>
  <si>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</si>
  <si>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</si>
  <si>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</si>
  <si>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</si>
  <si>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од</t>
  </si>
  <si>
    <t>Досягнення належної та безперебійної роботи об’єктів житлово-комунального господарства</t>
  </si>
  <si>
    <t>кількість підприємств, що входять до комунальної власності, які потребують фінансової підтримки</t>
  </si>
  <si>
    <t>кількість обслуговуючих садиб та об’єктів</t>
  </si>
  <si>
    <t>кількість підприємств, що входять до комунальної власності, яким планується надання підтримки</t>
  </si>
  <si>
    <t>відсоток кількості комунальних підприємств , яким планується надання підтримки, до кількості комунальних підприємств, які її потребують</t>
  </si>
  <si>
    <t>звітність установи</t>
  </si>
  <si>
    <t>середня сума підтримки одного підприємства (організації)</t>
  </si>
  <si>
    <t>рішення сесії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</si>
  <si>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</si>
  <si>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</si>
  <si>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</si>
  <si>
    <t>Програма з розвитку системи водопостачання та надання комунальних послуг по Троїцькій ОТГ на 2020-2021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</si>
</sst>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0" zoomScaleNormal="100" zoomScaleSheetLayoutView="100" workbookViewId="0">
      <selection activeCell="Z66" sqref="Z66:AD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113" t="s">
        <v>97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45" t="s">
        <v>98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09" t="s">
        <v>110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0.75" customHeight="1" x14ac:dyDescent="0.2"/>
    <row r="9" spans="1:77" hidden="1" x14ac:dyDescent="0.2"/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78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78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42.75" customHeight="1" x14ac:dyDescent="0.2">
      <c r="A19" s="25" t="s">
        <v>56</v>
      </c>
      <c r="B19" s="101" t="s">
        <v>90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91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92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88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79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2744734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2744734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6" customHeight="1" x14ac:dyDescent="0.2">
      <c r="A26" s="97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86" t="s">
        <v>100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97" t="s">
        <v>87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>
        <v>1</v>
      </c>
      <c r="B41" s="54"/>
      <c r="C41" s="54"/>
      <c r="D41" s="54"/>
      <c r="E41" s="54"/>
      <c r="F41" s="54"/>
      <c r="G41" s="76" t="s">
        <v>87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79" t="s">
        <v>80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90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54">
        <v>1</v>
      </c>
      <c r="B49" s="54"/>
      <c r="C49" s="54"/>
      <c r="D49" s="86" t="s">
        <v>88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9">
        <v>2744734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2744734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1"/>
      <c r="B50" s="41"/>
      <c r="C50" s="41"/>
      <c r="D50" s="42" t="s">
        <v>65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74">
        <v>2744734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2744734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89" t="s">
        <v>44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1.25" customHeight="1" x14ac:dyDescent="0.2">
      <c r="A53" s="79" t="s">
        <v>80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30</v>
      </c>
      <c r="B54" s="67"/>
      <c r="C54" s="67"/>
      <c r="D54" s="80" t="s">
        <v>36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7" t="s">
        <v>31</v>
      </c>
      <c r="AC54" s="67"/>
      <c r="AD54" s="67"/>
      <c r="AE54" s="67"/>
      <c r="AF54" s="67"/>
      <c r="AG54" s="67"/>
      <c r="AH54" s="67"/>
      <c r="AI54" s="67"/>
      <c r="AJ54" s="67" t="s">
        <v>32</v>
      </c>
      <c r="AK54" s="67"/>
      <c r="AL54" s="67"/>
      <c r="AM54" s="67"/>
      <c r="AN54" s="67"/>
      <c r="AO54" s="67"/>
      <c r="AP54" s="67"/>
      <c r="AQ54" s="67"/>
      <c r="AR54" s="67" t="s">
        <v>29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54" t="s">
        <v>8</v>
      </c>
      <c r="B57" s="54"/>
      <c r="C57" s="54"/>
      <c r="D57" s="60" t="s">
        <v>9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3" t="s">
        <v>10</v>
      </c>
      <c r="AC57" s="53"/>
      <c r="AD57" s="53"/>
      <c r="AE57" s="53"/>
      <c r="AF57" s="53"/>
      <c r="AG57" s="53"/>
      <c r="AH57" s="53"/>
      <c r="AI57" s="53"/>
      <c r="AJ57" s="53" t="s">
        <v>11</v>
      </c>
      <c r="AK57" s="53"/>
      <c r="AL57" s="53"/>
      <c r="AM57" s="53"/>
      <c r="AN57" s="53"/>
      <c r="AO57" s="53"/>
      <c r="AP57" s="53"/>
      <c r="AQ57" s="53"/>
      <c r="AR57" s="53" t="s">
        <v>12</v>
      </c>
      <c r="AS57" s="53"/>
      <c r="AT57" s="53"/>
      <c r="AU57" s="53"/>
      <c r="AV57" s="53"/>
      <c r="AW57" s="53"/>
      <c r="AX57" s="53"/>
      <c r="AY57" s="53"/>
      <c r="CA57" s="1" t="s">
        <v>17</v>
      </c>
    </row>
    <row r="58" spans="1:79" ht="25.5" customHeight="1" x14ac:dyDescent="0.2">
      <c r="A58" s="54">
        <v>1</v>
      </c>
      <c r="B58" s="54"/>
      <c r="C58" s="54"/>
      <c r="D58" s="76" t="s">
        <v>111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4">
        <v>2744734</v>
      </c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2744734</v>
      </c>
      <c r="AS58" s="74"/>
      <c r="AT58" s="74"/>
      <c r="AU58" s="74"/>
      <c r="AV58" s="74"/>
      <c r="AW58" s="74"/>
      <c r="AX58" s="74"/>
      <c r="AY58" s="74"/>
    </row>
    <row r="59" spans="1:79" s="4" customFormat="1" ht="12.75" customHeight="1" x14ac:dyDescent="0.2">
      <c r="A59" s="41"/>
      <c r="B59" s="41"/>
      <c r="C59" s="41"/>
      <c r="D59" s="71" t="s">
        <v>29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4">
        <f>AB58</f>
        <v>2744734</v>
      </c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>
        <f>AB59+AJ59</f>
        <v>2744734</v>
      </c>
      <c r="AS59" s="74"/>
      <c r="AT59" s="74"/>
      <c r="AU59" s="74"/>
      <c r="AV59" s="74"/>
      <c r="AW59" s="74"/>
      <c r="AX59" s="74"/>
      <c r="AY59" s="74"/>
      <c r="CA59" s="4" t="s">
        <v>18</v>
      </c>
    </row>
    <row r="60" spans="1:79" ht="0.75" customHeight="1" x14ac:dyDescent="0.2"/>
    <row r="61" spans="1:79" ht="15.75" customHeight="1" x14ac:dyDescent="0.2">
      <c r="A61" s="75" t="s">
        <v>45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30" customHeight="1" x14ac:dyDescent="0.2">
      <c r="A62" s="67" t="s">
        <v>30</v>
      </c>
      <c r="B62" s="67"/>
      <c r="C62" s="67"/>
      <c r="D62" s="67"/>
      <c r="E62" s="67"/>
      <c r="F62" s="67"/>
      <c r="G62" s="64" t="s">
        <v>46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7" t="s">
        <v>4</v>
      </c>
      <c r="AA62" s="67"/>
      <c r="AB62" s="67"/>
      <c r="AC62" s="67"/>
      <c r="AD62" s="67"/>
      <c r="AE62" s="67" t="s">
        <v>3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4" t="s">
        <v>31</v>
      </c>
      <c r="AP62" s="65"/>
      <c r="AQ62" s="65"/>
      <c r="AR62" s="65"/>
      <c r="AS62" s="65"/>
      <c r="AT62" s="65"/>
      <c r="AU62" s="65"/>
      <c r="AV62" s="66"/>
      <c r="AW62" s="64" t="s">
        <v>32</v>
      </c>
      <c r="AX62" s="65"/>
      <c r="AY62" s="65"/>
      <c r="AZ62" s="65"/>
      <c r="BA62" s="65"/>
      <c r="BB62" s="65"/>
      <c r="BC62" s="65"/>
      <c r="BD62" s="66"/>
      <c r="BE62" s="64" t="s">
        <v>29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54" t="s">
        <v>35</v>
      </c>
      <c r="B64" s="54"/>
      <c r="C64" s="54"/>
      <c r="D64" s="54"/>
      <c r="E64" s="54"/>
      <c r="F64" s="54"/>
      <c r="G64" s="60" t="s">
        <v>9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4" t="s">
        <v>21</v>
      </c>
      <c r="AA64" s="54"/>
      <c r="AB64" s="54"/>
      <c r="AC64" s="54"/>
      <c r="AD64" s="54"/>
      <c r="AE64" s="63" t="s">
        <v>34</v>
      </c>
      <c r="AF64" s="63"/>
      <c r="AG64" s="63"/>
      <c r="AH64" s="63"/>
      <c r="AI64" s="63"/>
      <c r="AJ64" s="63"/>
      <c r="AK64" s="63"/>
      <c r="AL64" s="63"/>
      <c r="AM64" s="63"/>
      <c r="AN64" s="60"/>
      <c r="AO64" s="53" t="s">
        <v>10</v>
      </c>
      <c r="AP64" s="53"/>
      <c r="AQ64" s="53"/>
      <c r="AR64" s="53"/>
      <c r="AS64" s="53"/>
      <c r="AT64" s="53"/>
      <c r="AU64" s="53"/>
      <c r="AV64" s="53"/>
      <c r="AW64" s="53" t="s">
        <v>33</v>
      </c>
      <c r="AX64" s="53"/>
      <c r="AY64" s="53"/>
      <c r="AZ64" s="53"/>
      <c r="BA64" s="53"/>
      <c r="BB64" s="53"/>
      <c r="BC64" s="53"/>
      <c r="BD64" s="53"/>
      <c r="BE64" s="53" t="s">
        <v>12</v>
      </c>
      <c r="BF64" s="53"/>
      <c r="BG64" s="53"/>
      <c r="BH64" s="53"/>
      <c r="BI64" s="53"/>
      <c r="BJ64" s="53"/>
      <c r="BK64" s="53"/>
      <c r="BL64" s="53"/>
      <c r="CA64" s="1" t="s">
        <v>19</v>
      </c>
    </row>
    <row r="65" spans="1:79" ht="12.75" customHeight="1" x14ac:dyDescent="0.2">
      <c r="A65" s="41">
        <v>1</v>
      </c>
      <c r="B65" s="41"/>
      <c r="C65" s="41"/>
      <c r="D65" s="41"/>
      <c r="E65" s="41"/>
      <c r="F65" s="41"/>
      <c r="G65" s="68" t="s">
        <v>66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8"/>
      <c r="AA65" s="58"/>
      <c r="AB65" s="58"/>
      <c r="AC65" s="58"/>
      <c r="AD65" s="58"/>
      <c r="AE65" s="115"/>
      <c r="AF65" s="115"/>
      <c r="AG65" s="115"/>
      <c r="AH65" s="115"/>
      <c r="AI65" s="115"/>
      <c r="AJ65" s="115"/>
      <c r="AK65" s="115"/>
      <c r="AL65" s="115"/>
      <c r="AM65" s="115"/>
      <c r="AN65" s="76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79" ht="25.5" customHeight="1" x14ac:dyDescent="0.2">
      <c r="A66" s="54"/>
      <c r="B66" s="54"/>
      <c r="C66" s="54"/>
      <c r="D66" s="54"/>
      <c r="E66" s="54"/>
      <c r="F66" s="54"/>
      <c r="G66" s="55" t="s">
        <v>101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 t="s">
        <v>67</v>
      </c>
      <c r="AA66" s="58"/>
      <c r="AB66" s="58"/>
      <c r="AC66" s="58"/>
      <c r="AD66" s="58"/>
      <c r="AE66" s="116" t="s">
        <v>107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59">
        <v>1</v>
      </c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>
        <f>AO66+AW66</f>
        <v>1</v>
      </c>
      <c r="BF66" s="59"/>
      <c r="BG66" s="59"/>
      <c r="BH66" s="59"/>
      <c r="BI66" s="59"/>
      <c r="BJ66" s="59"/>
      <c r="BK66" s="59"/>
      <c r="BL66" s="59"/>
    </row>
    <row r="67" spans="1:79" ht="12.75" customHeight="1" x14ac:dyDescent="0.2">
      <c r="A67" s="41">
        <v>2</v>
      </c>
      <c r="B67" s="41"/>
      <c r="C67" s="41"/>
      <c r="D67" s="41"/>
      <c r="E67" s="41"/>
      <c r="F67" s="41"/>
      <c r="G67" s="68" t="s">
        <v>68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5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>
        <f t="shared" ref="BE67:BE73" si="0">AO67+AW67</f>
        <v>0</v>
      </c>
      <c r="BF67" s="59"/>
      <c r="BG67" s="59"/>
      <c r="BH67" s="59"/>
      <c r="BI67" s="59"/>
      <c r="BJ67" s="59"/>
      <c r="BK67" s="59"/>
      <c r="BL67" s="59"/>
    </row>
    <row r="68" spans="1:79" ht="12.75" customHeight="1" x14ac:dyDescent="0.2">
      <c r="A68" s="54"/>
      <c r="B68" s="54"/>
      <c r="C68" s="54"/>
      <c r="D68" s="54"/>
      <c r="E68" s="54"/>
      <c r="F68" s="54"/>
      <c r="G68" s="55" t="s">
        <v>102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 t="s">
        <v>99</v>
      </c>
      <c r="AA68" s="58"/>
      <c r="AB68" s="58"/>
      <c r="AC68" s="58"/>
      <c r="AD68" s="58"/>
      <c r="AE68" s="58" t="s">
        <v>105</v>
      </c>
      <c r="AF68" s="58"/>
      <c r="AG68" s="58"/>
      <c r="AH68" s="58"/>
      <c r="AI68" s="58"/>
      <c r="AJ68" s="58"/>
      <c r="AK68" s="58"/>
      <c r="AL68" s="58"/>
      <c r="AM68" s="58"/>
      <c r="AN68" s="55"/>
      <c r="AO68" s="59">
        <v>739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>
        <f t="shared" si="0"/>
        <v>739</v>
      </c>
      <c r="BF68" s="59"/>
      <c r="BG68" s="59"/>
      <c r="BH68" s="59"/>
      <c r="BI68" s="59"/>
      <c r="BJ68" s="59"/>
      <c r="BK68" s="59"/>
      <c r="BL68" s="59"/>
    </row>
    <row r="69" spans="1:79" ht="28.5" customHeight="1" x14ac:dyDescent="0.2">
      <c r="A69" s="54"/>
      <c r="B69" s="54"/>
      <c r="C69" s="54"/>
      <c r="D69" s="54"/>
      <c r="E69" s="54"/>
      <c r="F69" s="54"/>
      <c r="G69" s="55" t="s">
        <v>103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8" t="s">
        <v>67</v>
      </c>
      <c r="AA69" s="58"/>
      <c r="AB69" s="58"/>
      <c r="AC69" s="58"/>
      <c r="AD69" s="58"/>
      <c r="AE69" s="58" t="s">
        <v>105</v>
      </c>
      <c r="AF69" s="58"/>
      <c r="AG69" s="58"/>
      <c r="AH69" s="58"/>
      <c r="AI69" s="58"/>
      <c r="AJ69" s="58"/>
      <c r="AK69" s="58"/>
      <c r="AL69" s="58"/>
      <c r="AM69" s="58"/>
      <c r="AN69" s="55"/>
      <c r="AO69" s="59">
        <v>1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 t="shared" si="0"/>
        <v>1</v>
      </c>
      <c r="BF69" s="59"/>
      <c r="BG69" s="59"/>
      <c r="BH69" s="59"/>
      <c r="BI69" s="59"/>
      <c r="BJ69" s="59"/>
      <c r="BK69" s="59"/>
      <c r="BL69" s="59"/>
    </row>
    <row r="70" spans="1:79" ht="12.75" customHeight="1" x14ac:dyDescent="0.2">
      <c r="A70" s="41">
        <v>3</v>
      </c>
      <c r="B70" s="41"/>
      <c r="C70" s="41"/>
      <c r="D70" s="41"/>
      <c r="E70" s="41"/>
      <c r="F70" s="41"/>
      <c r="G70" s="68" t="s">
        <v>69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5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>
        <f t="shared" si="0"/>
        <v>0</v>
      </c>
      <c r="BF70" s="59"/>
      <c r="BG70" s="59"/>
      <c r="BH70" s="59"/>
      <c r="BI70" s="59"/>
      <c r="BJ70" s="59"/>
      <c r="BK70" s="59"/>
      <c r="BL70" s="59"/>
    </row>
    <row r="71" spans="1:79" ht="12.75" customHeight="1" x14ac:dyDescent="0.2">
      <c r="A71" s="54"/>
      <c r="B71" s="54"/>
      <c r="C71" s="54"/>
      <c r="D71" s="54"/>
      <c r="E71" s="54"/>
      <c r="F71" s="54"/>
      <c r="G71" s="55" t="s">
        <v>106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8" t="s">
        <v>84</v>
      </c>
      <c r="AA71" s="58"/>
      <c r="AB71" s="58"/>
      <c r="AC71" s="58"/>
      <c r="AD71" s="58"/>
      <c r="AE71" s="58" t="s">
        <v>107</v>
      </c>
      <c r="AF71" s="58"/>
      <c r="AG71" s="58"/>
      <c r="AH71" s="58"/>
      <c r="AI71" s="58"/>
      <c r="AJ71" s="58"/>
      <c r="AK71" s="58"/>
      <c r="AL71" s="58"/>
      <c r="AM71" s="58"/>
      <c r="AN71" s="55"/>
      <c r="AO71" s="59">
        <v>2744734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 t="shared" si="0"/>
        <v>2744734</v>
      </c>
      <c r="BF71" s="59"/>
      <c r="BG71" s="59"/>
      <c r="BH71" s="59"/>
      <c r="BI71" s="59"/>
      <c r="BJ71" s="59"/>
      <c r="BK71" s="59"/>
      <c r="BL71" s="59"/>
    </row>
    <row r="72" spans="1:79" ht="12.75" customHeight="1" x14ac:dyDescent="0.2">
      <c r="A72" s="41">
        <v>4</v>
      </c>
      <c r="B72" s="41"/>
      <c r="C72" s="41"/>
      <c r="D72" s="41"/>
      <c r="E72" s="41"/>
      <c r="F72" s="41"/>
      <c r="G72" s="68" t="s">
        <v>85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5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 t="shared" si="0"/>
        <v>0</v>
      </c>
      <c r="BF72" s="59"/>
      <c r="BG72" s="59"/>
      <c r="BH72" s="59"/>
      <c r="BI72" s="59"/>
      <c r="BJ72" s="59"/>
      <c r="BK72" s="59"/>
      <c r="BL72" s="59"/>
    </row>
    <row r="73" spans="1:79" ht="35.25" customHeight="1" x14ac:dyDescent="0.2">
      <c r="A73" s="54"/>
      <c r="B73" s="54"/>
      <c r="C73" s="54"/>
      <c r="D73" s="54"/>
      <c r="E73" s="54"/>
      <c r="F73" s="54"/>
      <c r="G73" s="55" t="s">
        <v>104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 t="s">
        <v>86</v>
      </c>
      <c r="AA73" s="58"/>
      <c r="AB73" s="58"/>
      <c r="AC73" s="58"/>
      <c r="AD73" s="58"/>
      <c r="AE73" s="58" t="s">
        <v>70</v>
      </c>
      <c r="AF73" s="58"/>
      <c r="AG73" s="58"/>
      <c r="AH73" s="58"/>
      <c r="AI73" s="58"/>
      <c r="AJ73" s="58"/>
      <c r="AK73" s="58"/>
      <c r="AL73" s="58"/>
      <c r="AM73" s="58"/>
      <c r="AN73" s="55"/>
      <c r="AO73" s="59">
        <v>100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>
        <f t="shared" si="0"/>
        <v>100</v>
      </c>
      <c r="BF73" s="59"/>
      <c r="BG73" s="59"/>
      <c r="BH73" s="59"/>
      <c r="BI73" s="59"/>
      <c r="BJ73" s="59"/>
      <c r="BK73" s="59"/>
      <c r="BL73" s="59"/>
      <c r="CA73" s="1" t="s">
        <v>20</v>
      </c>
    </row>
    <row r="74" spans="1:79" hidden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48" t="s">
        <v>75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"/>
      <c r="AO76" s="51" t="s">
        <v>76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79" x14ac:dyDescent="0.2">
      <c r="W77" s="40" t="s">
        <v>7</v>
      </c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O77" s="40" t="s">
        <v>54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ht="15.75" customHeight="1" x14ac:dyDescent="0.2">
      <c r="A78" s="52" t="s">
        <v>5</v>
      </c>
      <c r="B78" s="52"/>
      <c r="C78" s="52"/>
      <c r="D78" s="52"/>
      <c r="E78" s="52"/>
      <c r="F78" s="52"/>
    </row>
    <row r="79" spans="1:79" ht="13.15" customHeight="1" x14ac:dyDescent="0.2">
      <c r="A79" s="45" t="s">
        <v>74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1:79" ht="12" customHeight="1" x14ac:dyDescent="0.2">
      <c r="A80" s="47" t="s">
        <v>49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8" t="s">
        <v>108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"/>
      <c r="AO82" s="51" t="s">
        <v>109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 x14ac:dyDescent="0.2">
      <c r="W83" s="40" t="s">
        <v>7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O83" s="40" t="s">
        <v>54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A84" s="38">
        <v>43860</v>
      </c>
      <c r="B84" s="39"/>
      <c r="C84" s="39"/>
      <c r="D84" s="39"/>
      <c r="E84" s="39"/>
      <c r="F84" s="39"/>
      <c r="G84" s="39"/>
      <c r="H84" s="39"/>
    </row>
    <row r="85" spans="1:59" x14ac:dyDescent="0.2">
      <c r="A85" s="40" t="s">
        <v>47</v>
      </c>
      <c r="B85" s="40"/>
      <c r="C85" s="40"/>
      <c r="D85" s="40"/>
      <c r="E85" s="40"/>
      <c r="F85" s="40"/>
      <c r="G85" s="40"/>
      <c r="H85" s="4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215"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73:BL73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84:H84"/>
    <mergeCell ref="A85:H85"/>
    <mergeCell ref="A50:C50"/>
    <mergeCell ref="D50:AB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73:F73"/>
    <mergeCell ref="G73:Y73"/>
    <mergeCell ref="Z73:AD73"/>
    <mergeCell ref="AE73:AN73"/>
    <mergeCell ref="AO73:AV73"/>
    <mergeCell ref="AW73:BD73"/>
  </mergeCells>
  <conditionalFormatting sqref="G68:L73">
    <cfRule type="cellIs" dxfId="8" priority="5" stopIfTrue="1" operator="equal">
      <formula>$G59</formula>
    </cfRule>
  </conditionalFormatting>
  <conditionalFormatting sqref="D49">
    <cfRule type="cellIs" dxfId="7" priority="6" stopIfTrue="1" operator="equal">
      <formula>$D48</formula>
    </cfRule>
  </conditionalFormatting>
  <conditionalFormatting sqref="A73:F73">
    <cfRule type="cellIs" dxfId="6" priority="7" stopIfTrue="1" operator="equal">
      <formula>0</formula>
    </cfRule>
  </conditionalFormatting>
  <conditionalFormatting sqref="D50">
    <cfRule type="cellIs" dxfId="5" priority="4" stopIfTrue="1" operator="equal">
      <formula>$D49</formula>
    </cfRule>
  </conditionalFormatting>
  <conditionalFormatting sqref="A65:F72">
    <cfRule type="cellIs" dxfId="4" priority="2" stopIfTrue="1" operator="equal">
      <formula>0</formula>
    </cfRule>
  </conditionalFormatting>
  <conditionalFormatting sqref="G65:L67">
    <cfRule type="cellIs" dxfId="3" priority="48" stopIfTrue="1" operator="equal">
      <formula>$G55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37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45" t="s">
        <v>72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114" t="s">
        <v>22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 x14ac:dyDescent="0.2">
      <c r="AO7" s="110" t="s">
        <v>2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1" t="s">
        <v>71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8" t="s">
        <v>73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101" t="s">
        <v>78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6" t="s">
        <v>64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103" t="s">
        <v>57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1" t="s">
        <v>83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8" t="s">
        <v>82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101" t="s">
        <v>78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6" t="s">
        <v>63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103" t="s">
        <v>57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1" t="s">
        <v>93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95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96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94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101" t="s">
        <v>79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60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103" t="s">
        <v>62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53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25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24</v>
      </c>
      <c r="B23" s="75"/>
      <c r="C23" s="75"/>
      <c r="D23" s="75"/>
      <c r="E23" s="75"/>
      <c r="F23" s="75"/>
      <c r="G23" s="75"/>
      <c r="H23" s="75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26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.75" customHeight="1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93" t="s">
        <v>30</v>
      </c>
      <c r="B29" s="93"/>
      <c r="C29" s="93"/>
      <c r="D29" s="93"/>
      <c r="E29" s="93"/>
      <c r="F29" s="93"/>
      <c r="G29" s="94" t="s">
        <v>42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60" t="s">
        <v>9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51</v>
      </c>
    </row>
    <row r="32" spans="1:79" x14ac:dyDescent="0.2">
      <c r="A32" s="54"/>
      <c r="B32" s="54"/>
      <c r="C32" s="54"/>
      <c r="D32" s="54"/>
      <c r="E32" s="54"/>
      <c r="F32" s="54"/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40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93" t="s">
        <v>30</v>
      </c>
      <c r="B38" s="93"/>
      <c r="C38" s="93"/>
      <c r="D38" s="93"/>
      <c r="E38" s="93"/>
      <c r="F38" s="93"/>
      <c r="G38" s="94" t="s">
        <v>27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60" t="s">
        <v>9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13</v>
      </c>
    </row>
    <row r="41" spans="1:79" x14ac:dyDescent="0.2">
      <c r="A41" s="54"/>
      <c r="B41" s="54"/>
      <c r="C41" s="54"/>
      <c r="D41" s="54"/>
      <c r="E41" s="54"/>
      <c r="F41" s="54"/>
      <c r="G41" s="76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0" t="s">
        <v>28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90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3" t="s">
        <v>10</v>
      </c>
      <c r="AD48" s="53"/>
      <c r="AE48" s="53"/>
      <c r="AF48" s="53"/>
      <c r="AG48" s="53"/>
      <c r="AH48" s="53"/>
      <c r="AI48" s="53"/>
      <c r="AJ48" s="53"/>
      <c r="AK48" s="53" t="s">
        <v>11</v>
      </c>
      <c r="AL48" s="53"/>
      <c r="AM48" s="53"/>
      <c r="AN48" s="53"/>
      <c r="AO48" s="53"/>
      <c r="AP48" s="53"/>
      <c r="AQ48" s="53"/>
      <c r="AR48" s="53"/>
      <c r="AS48" s="58" t="s">
        <v>12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1"/>
      <c r="B49" s="41"/>
      <c r="C49" s="41"/>
      <c r="D49" s="71" t="s">
        <v>65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>
        <f>AC49+AK49</f>
        <v>0</v>
      </c>
      <c r="AT49" s="74"/>
      <c r="AU49" s="74"/>
      <c r="AV49" s="74"/>
      <c r="AW49" s="74"/>
      <c r="AX49" s="74"/>
      <c r="AY49" s="74"/>
      <c r="AZ49" s="74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89" t="s">
        <v>44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</row>
    <row r="52" spans="1:79" ht="15" customHeight="1" x14ac:dyDescent="0.2">
      <c r="A52" s="79" t="s">
        <v>80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7" t="s">
        <v>30</v>
      </c>
      <c r="B53" s="67"/>
      <c r="C53" s="67"/>
      <c r="D53" s="80" t="s">
        <v>36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67" t="s">
        <v>31</v>
      </c>
      <c r="AC53" s="67"/>
      <c r="AD53" s="67"/>
      <c r="AE53" s="67"/>
      <c r="AF53" s="67"/>
      <c r="AG53" s="67"/>
      <c r="AH53" s="67"/>
      <c r="AI53" s="67"/>
      <c r="AJ53" s="67" t="s">
        <v>32</v>
      </c>
      <c r="AK53" s="67"/>
      <c r="AL53" s="67"/>
      <c r="AM53" s="67"/>
      <c r="AN53" s="67"/>
      <c r="AO53" s="67"/>
      <c r="AP53" s="67"/>
      <c r="AQ53" s="67"/>
      <c r="AR53" s="67" t="s">
        <v>29</v>
      </c>
      <c r="AS53" s="67"/>
      <c r="AT53" s="67"/>
      <c r="AU53" s="67"/>
      <c r="AV53" s="67"/>
      <c r="AW53" s="67"/>
      <c r="AX53" s="67"/>
      <c r="AY53" s="67"/>
    </row>
    <row r="54" spans="1:79" ht="29.1" customHeight="1" x14ac:dyDescent="0.2">
      <c r="A54" s="67"/>
      <c r="B54" s="67"/>
      <c r="C54" s="67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79" ht="15.75" customHeight="1" x14ac:dyDescent="0.2">
      <c r="A55" s="67">
        <v>1</v>
      </c>
      <c r="B55" s="67"/>
      <c r="C55" s="67"/>
      <c r="D55" s="64">
        <v>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7">
        <v>3</v>
      </c>
      <c r="AC55" s="67"/>
      <c r="AD55" s="67"/>
      <c r="AE55" s="67"/>
      <c r="AF55" s="67"/>
      <c r="AG55" s="67"/>
      <c r="AH55" s="67"/>
      <c r="AI55" s="67"/>
      <c r="AJ55" s="67">
        <v>4</v>
      </c>
      <c r="AK55" s="67"/>
      <c r="AL55" s="67"/>
      <c r="AM55" s="67"/>
      <c r="AN55" s="67"/>
      <c r="AO55" s="67"/>
      <c r="AP55" s="67"/>
      <c r="AQ55" s="67"/>
      <c r="AR55" s="67">
        <v>5</v>
      </c>
      <c r="AS55" s="67"/>
      <c r="AT55" s="67"/>
      <c r="AU55" s="67"/>
      <c r="AV55" s="67"/>
      <c r="AW55" s="67"/>
      <c r="AX55" s="67"/>
      <c r="AY55" s="67"/>
    </row>
    <row r="56" spans="1:79" ht="12.75" hidden="1" customHeight="1" x14ac:dyDescent="0.2">
      <c r="A56" s="54" t="s">
        <v>8</v>
      </c>
      <c r="B56" s="54"/>
      <c r="C56" s="54"/>
      <c r="D56" s="60" t="s">
        <v>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3" t="s">
        <v>10</v>
      </c>
      <c r="AC56" s="53"/>
      <c r="AD56" s="53"/>
      <c r="AE56" s="53"/>
      <c r="AF56" s="53"/>
      <c r="AG56" s="53"/>
      <c r="AH56" s="53"/>
      <c r="AI56" s="53"/>
      <c r="AJ56" s="53" t="s">
        <v>11</v>
      </c>
      <c r="AK56" s="53"/>
      <c r="AL56" s="53"/>
      <c r="AM56" s="53"/>
      <c r="AN56" s="53"/>
      <c r="AO56" s="53"/>
      <c r="AP56" s="53"/>
      <c r="AQ56" s="53"/>
      <c r="AR56" s="53" t="s">
        <v>12</v>
      </c>
      <c r="AS56" s="53"/>
      <c r="AT56" s="53"/>
      <c r="AU56" s="53"/>
      <c r="AV56" s="53"/>
      <c r="AW56" s="53"/>
      <c r="AX56" s="53"/>
      <c r="AY56" s="53"/>
      <c r="CA56" s="1" t="s">
        <v>17</v>
      </c>
    </row>
    <row r="57" spans="1:79" s="4" customFormat="1" ht="12.75" customHeight="1" x14ac:dyDescent="0.2">
      <c r="A57" s="41"/>
      <c r="B57" s="41"/>
      <c r="C57" s="41"/>
      <c r="D57" s="71" t="s">
        <v>29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>
        <f>AB57+AJ57</f>
        <v>0</v>
      </c>
      <c r="AS57" s="74"/>
      <c r="AT57" s="74"/>
      <c r="AU57" s="74"/>
      <c r="AV57" s="74"/>
      <c r="AW57" s="74"/>
      <c r="AX57" s="74"/>
      <c r="AY57" s="74"/>
      <c r="CA57" s="4" t="s">
        <v>18</v>
      </c>
    </row>
    <row r="59" spans="1:79" ht="15.75" customHeight="1" x14ac:dyDescent="0.2">
      <c r="A59" s="75" t="s">
        <v>45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</row>
    <row r="60" spans="1:79" ht="30" customHeight="1" x14ac:dyDescent="0.2">
      <c r="A60" s="67" t="s">
        <v>30</v>
      </c>
      <c r="B60" s="67"/>
      <c r="C60" s="67"/>
      <c r="D60" s="67"/>
      <c r="E60" s="67"/>
      <c r="F60" s="67"/>
      <c r="G60" s="64" t="s">
        <v>46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7" t="s">
        <v>4</v>
      </c>
      <c r="AA60" s="67"/>
      <c r="AB60" s="67"/>
      <c r="AC60" s="67"/>
      <c r="AD60" s="67"/>
      <c r="AE60" s="67" t="s">
        <v>3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64" t="s">
        <v>31</v>
      </c>
      <c r="AP60" s="65"/>
      <c r="AQ60" s="65"/>
      <c r="AR60" s="65"/>
      <c r="AS60" s="65"/>
      <c r="AT60" s="65"/>
      <c r="AU60" s="65"/>
      <c r="AV60" s="66"/>
      <c r="AW60" s="64" t="s">
        <v>32</v>
      </c>
      <c r="AX60" s="65"/>
      <c r="AY60" s="65"/>
      <c r="AZ60" s="65"/>
      <c r="BA60" s="65"/>
      <c r="BB60" s="65"/>
      <c r="BC60" s="65"/>
      <c r="BD60" s="66"/>
      <c r="BE60" s="64" t="s">
        <v>29</v>
      </c>
      <c r="BF60" s="65"/>
      <c r="BG60" s="65"/>
      <c r="BH60" s="65"/>
      <c r="BI60" s="65"/>
      <c r="BJ60" s="65"/>
      <c r="BK60" s="65"/>
      <c r="BL60" s="66"/>
    </row>
    <row r="61" spans="1:79" ht="15.75" customHeight="1" x14ac:dyDescent="0.2">
      <c r="A61" s="67">
        <v>1</v>
      </c>
      <c r="B61" s="67"/>
      <c r="C61" s="67"/>
      <c r="D61" s="67"/>
      <c r="E61" s="67"/>
      <c r="F61" s="67"/>
      <c r="G61" s="64">
        <v>2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 x14ac:dyDescent="0.2">
      <c r="A62" s="54" t="s">
        <v>35</v>
      </c>
      <c r="B62" s="54"/>
      <c r="C62" s="54"/>
      <c r="D62" s="54"/>
      <c r="E62" s="54"/>
      <c r="F62" s="54"/>
      <c r="G62" s="60" t="s">
        <v>9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21</v>
      </c>
      <c r="AA62" s="54"/>
      <c r="AB62" s="54"/>
      <c r="AC62" s="54"/>
      <c r="AD62" s="54"/>
      <c r="AE62" s="63" t="s">
        <v>34</v>
      </c>
      <c r="AF62" s="63"/>
      <c r="AG62" s="63"/>
      <c r="AH62" s="63"/>
      <c r="AI62" s="63"/>
      <c r="AJ62" s="63"/>
      <c r="AK62" s="63"/>
      <c r="AL62" s="63"/>
      <c r="AM62" s="63"/>
      <c r="AN62" s="60"/>
      <c r="AO62" s="53" t="s">
        <v>10</v>
      </c>
      <c r="AP62" s="53"/>
      <c r="AQ62" s="53"/>
      <c r="AR62" s="53"/>
      <c r="AS62" s="53"/>
      <c r="AT62" s="53"/>
      <c r="AU62" s="53"/>
      <c r="AV62" s="53"/>
      <c r="AW62" s="53" t="s">
        <v>33</v>
      </c>
      <c r="AX62" s="53"/>
      <c r="AY62" s="53"/>
      <c r="AZ62" s="53"/>
      <c r="BA62" s="53"/>
      <c r="BB62" s="53"/>
      <c r="BC62" s="53"/>
      <c r="BD62" s="53"/>
      <c r="BE62" s="53" t="s">
        <v>12</v>
      </c>
      <c r="BF62" s="53"/>
      <c r="BG62" s="53"/>
      <c r="BH62" s="53"/>
      <c r="BI62" s="53"/>
      <c r="BJ62" s="53"/>
      <c r="BK62" s="53"/>
      <c r="BL62" s="53"/>
      <c r="CA62" s="1" t="s">
        <v>19</v>
      </c>
    </row>
    <row r="63" spans="1:79" ht="12.75" customHeight="1" x14ac:dyDescent="0.2">
      <c r="A63" s="54"/>
      <c r="B63" s="54"/>
      <c r="C63" s="54"/>
      <c r="D63" s="54"/>
      <c r="E63" s="54"/>
      <c r="F63" s="54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8"/>
      <c r="AA63" s="58"/>
      <c r="AB63" s="58"/>
      <c r="AC63" s="58"/>
      <c r="AD63" s="58"/>
      <c r="AE63" s="115"/>
      <c r="AF63" s="115"/>
      <c r="AG63" s="115"/>
      <c r="AH63" s="115"/>
      <c r="AI63" s="115"/>
      <c r="AJ63" s="115"/>
      <c r="AK63" s="115"/>
      <c r="AL63" s="115"/>
      <c r="AM63" s="115"/>
      <c r="AN63" s="76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48" t="s">
        <v>75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"/>
      <c r="AO66" s="51" t="s">
        <v>76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</row>
    <row r="67" spans="1:59" x14ac:dyDescent="0.2">
      <c r="W67" s="40" t="s">
        <v>7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O67" s="40" t="s">
        <v>54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ht="15.75" customHeight="1" x14ac:dyDescent="0.2">
      <c r="A68" s="52" t="s">
        <v>5</v>
      </c>
      <c r="B68" s="52"/>
      <c r="C68" s="52"/>
      <c r="D68" s="52"/>
      <c r="E68" s="52"/>
      <c r="F68" s="52"/>
    </row>
    <row r="69" spans="1:59" ht="13.15" customHeight="1" x14ac:dyDescent="0.2">
      <c r="A69" s="45" t="s">
        <v>74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1:59" x14ac:dyDescent="0.2">
      <c r="A70" s="47" t="s">
        <v>49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48" t="s">
        <v>75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"/>
      <c r="AO72" s="51" t="s">
        <v>77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</row>
    <row r="73" spans="1:59" x14ac:dyDescent="0.2">
      <c r="W73" s="40" t="s">
        <v>7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O73" s="40" t="s">
        <v>54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38">
        <v>43857</v>
      </c>
      <c r="B74" s="39"/>
      <c r="C74" s="39"/>
      <c r="D74" s="39"/>
      <c r="E74" s="39"/>
      <c r="F74" s="39"/>
      <c r="G74" s="39"/>
      <c r="H74" s="39"/>
    </row>
    <row r="75" spans="1:59" x14ac:dyDescent="0.2">
      <c r="A75" s="40" t="s">
        <v>47</v>
      </c>
      <c r="B75" s="40"/>
      <c r="C75" s="40"/>
      <c r="D75" s="40"/>
      <c r="E75" s="40"/>
      <c r="F75" s="40"/>
      <c r="G75" s="40"/>
      <c r="H75" s="4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КПК0216020</vt:lpstr>
      <vt:lpstr>КПК0217362</vt:lpstr>
      <vt:lpstr>Лист2</vt:lpstr>
      <vt:lpstr>Лист1</vt:lpstr>
      <vt:lpstr>КПК0216020!Область_печати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2020-02-12T21:16:41Z</dcterms:modified>
</cp:coreProperties>
</file>