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6040" sheetId="16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КПК0216040!$A$1:$BM$86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68" i="16" l="1"/>
  <c r="BE69" i="16"/>
  <c r="BE70" i="16"/>
  <c r="BE71" i="16"/>
  <c r="BE72" i="16"/>
  <c r="BE73" i="16"/>
  <c r="BE67" i="16"/>
  <c r="AJ60" i="16"/>
  <c r="AR59" i="16"/>
  <c r="AR57" i="24" l="1"/>
  <c r="AS49" i="24"/>
  <c r="AR60" i="16"/>
  <c r="AS51" i="16"/>
  <c r="AS50" i="16"/>
</calcChain>
</file>

<file path=xl/sharedStrings.xml><?xml version="1.0" encoding="utf-8"?>
<sst xmlns="http://schemas.openxmlformats.org/spreadsheetml/2006/main" count="251" uniqueCount="111">
  <si>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</si>
  <si>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</si>
  <si>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</si>
  <si>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</si>
  <si>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</si>
  <si>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</si>
  <si>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</si>
  <si>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</si>
  <si>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</si>
  <si>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</si>
  <si>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</si>
  <si>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</si>
  <si>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</si>
  <si>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</si>
  <si>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</si>
  <si>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</si>
  <si>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</si>
  <si>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</si>
  <si>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</si>
  <si>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</si>
  <si>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</si>
  <si>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</si>
  <si>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</si>
  <si>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</si>
  <si>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</si>
  <si>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</si>
  <si>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</si>
  <si>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</si>
  <si>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</si>
  <si>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</si>
  <si>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</si>
  <si>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</si>
  <si>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</si>
  <si>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</si>
  <si>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</si>
  <si>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</si>
  <si>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</si>
  <si>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</si>
  <si>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</si>
  <si>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</si>
  <si>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</si>
  <si>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</si>
  <si>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</si>
  <si>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</si>
  <si>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</si>
  <si>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</si>
  <si>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</si>
  <si>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</si>
  <si>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</si>
  <si>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</si>
  <si>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</si>
  <si>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</si>
  <si>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</si>
  <si>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</si>
  <si>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</si>
  <si>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</si>
  <si>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</si>
  <si>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</si>
  <si>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</si>
  <si>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</si>
  <si>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</si>
  <si>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</si>
  <si>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</si>
  <si>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</si>
  <si>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</si>
  <si>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</si>
  <si>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</si>
  <si>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</si>
  <si>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</si>
  <si>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</si>
  <si>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</si>
  <si>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</si>
  <si>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</si>
  <si>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</si>
  <si>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</si>
  <si>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</si>
  <si>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</si>
  <si>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</si>
  <si>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</si>
  <si>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</si>
  <si>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</si>
  <si>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</si>
  <si>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</si>
  <si>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</si>
  <si>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</si>
  <si>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</si>
  <si>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</si>
  <si>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змінами)_x000D__x000D_
Рішення сільської ради №758-34/VII від 18.12.2019 р. "Про сільський бюджет на 2020 рік"</t>
  </si>
  <si>
    <t>0620</t>
  </si>
  <si>
    <t>Забезпечення населення питною водою належної якості  у відповідності до Закону України від 10.01.2002 р. №2918-ІІІ "Про питну воду, питне водопостачання та водовідведення"</t>
  </si>
  <si>
    <t>Капітальний ремонт експлуатаційних свердловин</t>
  </si>
  <si>
    <t>Забезпечення населення питною водою належної якості</t>
  </si>
  <si>
    <t>0216040</t>
  </si>
  <si>
    <t>Заходи, пов`язані з поліпшенням питної води</t>
  </si>
  <si>
    <t>6040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</si>
  <si>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</si>
  <si>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</si>
  <si>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</si>
  <si>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</si>
  <si>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</si>
  <si>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</si>
  <si>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Капітальний ремонт експлуатаційної свердловини №1 за адресою: вул.Миру,33 с.Привовчанське Павлоградського району Дніпропетровської області в рамках участі у швейцарсько-українському проекті "Підтримка децентралізації в Україні DESPRO" Коригування</t>
  </si>
  <si>
    <t>Капітальний ремонт експлуатаційної свердловини №3(1003) за адресою: вул.Центральна с.Троїцьке Павлоградського району Дніпропетровської області в рамках участі у швейцарсько-українському проекті "Підтримка децентралізації в Україні  DESPRO"Коригування</t>
  </si>
  <si>
    <t>Програма "Питна вода Троїцької сільської ради на 2018-2020 роки"</t>
  </si>
  <si>
    <t>кількість експлуатаційних свердловин, які потребують капітального ремонту</t>
  </si>
  <si>
    <t>кількість експлуатаційних свердловин, на яких планується проведення капітального ремонту</t>
  </si>
  <si>
    <t xml:space="preserve">середні витрати на проведення капітального ремонту однієї експлуатаційних свердловин </t>
  </si>
  <si>
    <t>відсоток кількості свердловин, на яких планується проведення капітального ремонту, до кількості об'єктів, які його потребують,%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</si>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</sst>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47" zoomScaleNormal="100" zoomScaleSheetLayoutView="100" workbookViewId="0">
      <selection activeCell="W82" sqref="W82:AM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113" t="s">
        <v>99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 x14ac:dyDescent="0.2">
      <c r="AO4" s="45" t="s">
        <v>100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09" t="s">
        <v>110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" customHeight="1" x14ac:dyDescent="0.2"/>
    <row r="9" spans="1:77" hidden="1" x14ac:dyDescent="0.2"/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1" t="s">
        <v>71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73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101" t="s">
        <v>78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64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57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1" t="s">
        <v>83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82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101" t="s">
        <v>78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57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01" t="s">
        <v>92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94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88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93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101" t="s">
        <v>79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62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80000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99">
        <v>80000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6" customHeight="1" x14ac:dyDescent="0.2">
      <c r="A26" s="97" t="s">
        <v>87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30</v>
      </c>
      <c r="B29" s="93"/>
      <c r="C29" s="93"/>
      <c r="D29" s="93"/>
      <c r="E29" s="93"/>
      <c r="F29" s="93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ht="12" customHeight="1" x14ac:dyDescent="0.2">
      <c r="A32" s="54">
        <v>1</v>
      </c>
      <c r="B32" s="54"/>
      <c r="C32" s="54"/>
      <c r="D32" s="54"/>
      <c r="E32" s="54"/>
      <c r="F32" s="54"/>
      <c r="G32" s="86" t="s">
        <v>89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" customHeight="1" x14ac:dyDescent="0.2">
      <c r="A35" s="97" t="s">
        <v>91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30</v>
      </c>
      <c r="B38" s="93"/>
      <c r="C38" s="93"/>
      <c r="D38" s="93"/>
      <c r="E38" s="93"/>
      <c r="F38" s="93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ht="24" customHeight="1" x14ac:dyDescent="0.2">
      <c r="A41" s="54">
        <v>1</v>
      </c>
      <c r="B41" s="54"/>
      <c r="C41" s="54"/>
      <c r="D41" s="54"/>
      <c r="E41" s="54"/>
      <c r="F41" s="54"/>
      <c r="G41" s="76" t="s">
        <v>101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25.5" customHeight="1" x14ac:dyDescent="0.2">
      <c r="A42" s="54">
        <v>1</v>
      </c>
      <c r="B42" s="54"/>
      <c r="C42" s="54"/>
      <c r="D42" s="54"/>
      <c r="E42" s="54"/>
      <c r="F42" s="54"/>
      <c r="G42" s="76" t="s">
        <v>102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14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5" t="s">
        <v>43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9" t="s">
        <v>80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30</v>
      </c>
      <c r="B46" s="67"/>
      <c r="C46" s="67"/>
      <c r="D46" s="80" t="s">
        <v>28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7" t="s">
        <v>31</v>
      </c>
      <c r="AD46" s="67"/>
      <c r="AE46" s="67"/>
      <c r="AF46" s="67"/>
      <c r="AG46" s="67"/>
      <c r="AH46" s="67"/>
      <c r="AI46" s="67"/>
      <c r="AJ46" s="67"/>
      <c r="AK46" s="67" t="s">
        <v>32</v>
      </c>
      <c r="AL46" s="67"/>
      <c r="AM46" s="67"/>
      <c r="AN46" s="67"/>
      <c r="AO46" s="67"/>
      <c r="AP46" s="67"/>
      <c r="AQ46" s="67"/>
      <c r="AR46" s="67"/>
      <c r="AS46" s="67" t="s">
        <v>29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7"/>
      <c r="B47" s="67"/>
      <c r="C47" s="67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7">
        <v>1</v>
      </c>
      <c r="B48" s="67"/>
      <c r="C48" s="67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4" t="s">
        <v>8</v>
      </c>
      <c r="B49" s="54"/>
      <c r="C49" s="54"/>
      <c r="D49" s="90" t="s">
        <v>9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 t="s">
        <v>10</v>
      </c>
      <c r="AD49" s="53"/>
      <c r="AE49" s="53"/>
      <c r="AF49" s="53"/>
      <c r="AG49" s="53"/>
      <c r="AH49" s="53"/>
      <c r="AI49" s="53"/>
      <c r="AJ49" s="53"/>
      <c r="AK49" s="53" t="s">
        <v>11</v>
      </c>
      <c r="AL49" s="53"/>
      <c r="AM49" s="53"/>
      <c r="AN49" s="53"/>
      <c r="AO49" s="53"/>
      <c r="AP49" s="53"/>
      <c r="AQ49" s="53"/>
      <c r="AR49" s="53"/>
      <c r="AS49" s="58" t="s">
        <v>12</v>
      </c>
      <c r="AT49" s="53"/>
      <c r="AU49" s="53"/>
      <c r="AV49" s="53"/>
      <c r="AW49" s="53"/>
      <c r="AX49" s="53"/>
      <c r="AY49" s="53"/>
      <c r="AZ49" s="53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54">
        <v>1</v>
      </c>
      <c r="B50" s="54"/>
      <c r="C50" s="54"/>
      <c r="D50" s="86" t="s">
        <v>90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9">
        <v>0</v>
      </c>
      <c r="AD50" s="59"/>
      <c r="AE50" s="59"/>
      <c r="AF50" s="59"/>
      <c r="AG50" s="59"/>
      <c r="AH50" s="59"/>
      <c r="AI50" s="59"/>
      <c r="AJ50" s="59"/>
      <c r="AK50" s="59">
        <v>80000</v>
      </c>
      <c r="AL50" s="59"/>
      <c r="AM50" s="59"/>
      <c r="AN50" s="59"/>
      <c r="AO50" s="59"/>
      <c r="AP50" s="59"/>
      <c r="AQ50" s="59"/>
      <c r="AR50" s="59"/>
      <c r="AS50" s="59">
        <f>AC50+AK50</f>
        <v>80000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ht="12" customHeight="1" x14ac:dyDescent="0.2">
      <c r="A51" s="41"/>
      <c r="B51" s="41"/>
      <c r="C51" s="41"/>
      <c r="D51" s="42" t="s">
        <v>65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74">
        <v>0</v>
      </c>
      <c r="AD51" s="74"/>
      <c r="AE51" s="74"/>
      <c r="AF51" s="74"/>
      <c r="AG51" s="74"/>
      <c r="AH51" s="74"/>
      <c r="AI51" s="74"/>
      <c r="AJ51" s="74"/>
      <c r="AK51" s="74">
        <v>80000</v>
      </c>
      <c r="AL51" s="74"/>
      <c r="AM51" s="74"/>
      <c r="AN51" s="74"/>
      <c r="AO51" s="74"/>
      <c r="AP51" s="74"/>
      <c r="AQ51" s="74"/>
      <c r="AR51" s="74"/>
      <c r="AS51" s="74">
        <f>AC51+AK51</f>
        <v>80000</v>
      </c>
      <c r="AT51" s="74"/>
      <c r="AU51" s="74"/>
      <c r="AV51" s="74"/>
      <c r="AW51" s="74"/>
      <c r="AX51" s="74"/>
      <c r="AY51" s="74"/>
      <c r="AZ51" s="74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89" t="s">
        <v>44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 x14ac:dyDescent="0.2">
      <c r="A54" s="79" t="s">
        <v>80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7" t="s">
        <v>30</v>
      </c>
      <c r="B55" s="67"/>
      <c r="C55" s="67"/>
      <c r="D55" s="80" t="s">
        <v>36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7" t="s">
        <v>31</v>
      </c>
      <c r="AC55" s="67"/>
      <c r="AD55" s="67"/>
      <c r="AE55" s="67"/>
      <c r="AF55" s="67"/>
      <c r="AG55" s="67"/>
      <c r="AH55" s="67"/>
      <c r="AI55" s="67"/>
      <c r="AJ55" s="67" t="s">
        <v>32</v>
      </c>
      <c r="AK55" s="67"/>
      <c r="AL55" s="67"/>
      <c r="AM55" s="67"/>
      <c r="AN55" s="67"/>
      <c r="AO55" s="67"/>
      <c r="AP55" s="67"/>
      <c r="AQ55" s="67"/>
      <c r="AR55" s="67" t="s">
        <v>29</v>
      </c>
      <c r="AS55" s="67"/>
      <c r="AT55" s="67"/>
      <c r="AU55" s="67"/>
      <c r="AV55" s="67"/>
      <c r="AW55" s="67"/>
      <c r="AX55" s="67"/>
      <c r="AY55" s="67"/>
    </row>
    <row r="56" spans="1:79" ht="29.1" customHeight="1" x14ac:dyDescent="0.2">
      <c r="A56" s="67"/>
      <c r="B56" s="67"/>
      <c r="C56" s="67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67">
        <v>1</v>
      </c>
      <c r="B57" s="67"/>
      <c r="C57" s="67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 x14ac:dyDescent="0.2">
      <c r="A58" s="54" t="s">
        <v>8</v>
      </c>
      <c r="B58" s="54"/>
      <c r="C58" s="54"/>
      <c r="D58" s="60" t="s">
        <v>9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3" t="s">
        <v>10</v>
      </c>
      <c r="AC58" s="53"/>
      <c r="AD58" s="53"/>
      <c r="AE58" s="53"/>
      <c r="AF58" s="53"/>
      <c r="AG58" s="53"/>
      <c r="AH58" s="53"/>
      <c r="AI58" s="53"/>
      <c r="AJ58" s="53" t="s">
        <v>11</v>
      </c>
      <c r="AK58" s="53"/>
      <c r="AL58" s="53"/>
      <c r="AM58" s="53"/>
      <c r="AN58" s="53"/>
      <c r="AO58" s="53"/>
      <c r="AP58" s="53"/>
      <c r="AQ58" s="53"/>
      <c r="AR58" s="53" t="s">
        <v>12</v>
      </c>
      <c r="AS58" s="53"/>
      <c r="AT58" s="53"/>
      <c r="AU58" s="53"/>
      <c r="AV58" s="53"/>
      <c r="AW58" s="53"/>
      <c r="AX58" s="53"/>
      <c r="AY58" s="53"/>
      <c r="CA58" s="1" t="s">
        <v>17</v>
      </c>
    </row>
    <row r="59" spans="1:79" ht="12.75" customHeight="1" x14ac:dyDescent="0.2">
      <c r="A59" s="41">
        <v>1</v>
      </c>
      <c r="B59" s="41"/>
      <c r="C59" s="41"/>
      <c r="D59" s="76" t="s">
        <v>103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4"/>
      <c r="AC59" s="74"/>
      <c r="AD59" s="74"/>
      <c r="AE59" s="74"/>
      <c r="AF59" s="74"/>
      <c r="AG59" s="74"/>
      <c r="AH59" s="74"/>
      <c r="AI59" s="74"/>
      <c r="AJ59" s="74">
        <v>80000</v>
      </c>
      <c r="AK59" s="74"/>
      <c r="AL59" s="74"/>
      <c r="AM59" s="74"/>
      <c r="AN59" s="74"/>
      <c r="AO59" s="74"/>
      <c r="AP59" s="74"/>
      <c r="AQ59" s="74"/>
      <c r="AR59" s="74">
        <f>AB59+AJ59</f>
        <v>80000</v>
      </c>
      <c r="AS59" s="74"/>
      <c r="AT59" s="74"/>
      <c r="AU59" s="74"/>
      <c r="AV59" s="74"/>
      <c r="AW59" s="74"/>
      <c r="AX59" s="74"/>
      <c r="AY59" s="74"/>
    </row>
    <row r="60" spans="1:79" s="4" customFormat="1" ht="12.75" customHeight="1" x14ac:dyDescent="0.2">
      <c r="A60" s="41"/>
      <c r="B60" s="41"/>
      <c r="C60" s="41"/>
      <c r="D60" s="71" t="s">
        <v>29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4"/>
      <c r="AC60" s="74"/>
      <c r="AD60" s="74"/>
      <c r="AE60" s="74"/>
      <c r="AF60" s="74"/>
      <c r="AG60" s="74"/>
      <c r="AH60" s="74"/>
      <c r="AI60" s="74"/>
      <c r="AJ60" s="74">
        <f>AJ59</f>
        <v>80000</v>
      </c>
      <c r="AK60" s="74"/>
      <c r="AL60" s="74"/>
      <c r="AM60" s="74"/>
      <c r="AN60" s="74"/>
      <c r="AO60" s="74"/>
      <c r="AP60" s="74"/>
      <c r="AQ60" s="74"/>
      <c r="AR60" s="74">
        <f>AB60+AJ60</f>
        <v>80000</v>
      </c>
      <c r="AS60" s="74"/>
      <c r="AT60" s="74"/>
      <c r="AU60" s="74"/>
      <c r="AV60" s="74"/>
      <c r="AW60" s="74"/>
      <c r="AX60" s="74"/>
      <c r="AY60" s="74"/>
      <c r="CA60" s="4" t="s">
        <v>18</v>
      </c>
    </row>
    <row r="61" spans="1:79" ht="0.75" customHeight="1" x14ac:dyDescent="0.2"/>
    <row r="62" spans="1:79" ht="15.75" customHeight="1" x14ac:dyDescent="0.2">
      <c r="A62" s="75" t="s">
        <v>45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30" customHeight="1" x14ac:dyDescent="0.2">
      <c r="A63" s="67" t="s">
        <v>30</v>
      </c>
      <c r="B63" s="67"/>
      <c r="C63" s="67"/>
      <c r="D63" s="67"/>
      <c r="E63" s="67"/>
      <c r="F63" s="67"/>
      <c r="G63" s="64" t="s">
        <v>46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 t="s">
        <v>4</v>
      </c>
      <c r="AA63" s="67"/>
      <c r="AB63" s="67"/>
      <c r="AC63" s="67"/>
      <c r="AD63" s="67"/>
      <c r="AE63" s="67" t="s">
        <v>3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4" t="s">
        <v>31</v>
      </c>
      <c r="AP63" s="65"/>
      <c r="AQ63" s="65"/>
      <c r="AR63" s="65"/>
      <c r="AS63" s="65"/>
      <c r="AT63" s="65"/>
      <c r="AU63" s="65"/>
      <c r="AV63" s="66"/>
      <c r="AW63" s="64" t="s">
        <v>32</v>
      </c>
      <c r="AX63" s="65"/>
      <c r="AY63" s="65"/>
      <c r="AZ63" s="65"/>
      <c r="BA63" s="65"/>
      <c r="BB63" s="65"/>
      <c r="BC63" s="65"/>
      <c r="BD63" s="66"/>
      <c r="BE63" s="64" t="s">
        <v>29</v>
      </c>
      <c r="BF63" s="65"/>
      <c r="BG63" s="65"/>
      <c r="BH63" s="65"/>
      <c r="BI63" s="65"/>
      <c r="BJ63" s="65"/>
      <c r="BK63" s="65"/>
      <c r="BL63" s="66"/>
    </row>
    <row r="64" spans="1:79" ht="15.75" customHeight="1" x14ac:dyDescent="0.2">
      <c r="A64" s="67">
        <v>1</v>
      </c>
      <c r="B64" s="67"/>
      <c r="C64" s="67"/>
      <c r="D64" s="67"/>
      <c r="E64" s="67"/>
      <c r="F64" s="67"/>
      <c r="G64" s="64">
        <v>2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 x14ac:dyDescent="0.2">
      <c r="A65" s="54" t="s">
        <v>35</v>
      </c>
      <c r="B65" s="54"/>
      <c r="C65" s="54"/>
      <c r="D65" s="54"/>
      <c r="E65" s="54"/>
      <c r="F65" s="54"/>
      <c r="G65" s="60" t="s">
        <v>9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4" t="s">
        <v>21</v>
      </c>
      <c r="AA65" s="54"/>
      <c r="AB65" s="54"/>
      <c r="AC65" s="54"/>
      <c r="AD65" s="54"/>
      <c r="AE65" s="63" t="s">
        <v>34</v>
      </c>
      <c r="AF65" s="63"/>
      <c r="AG65" s="63"/>
      <c r="AH65" s="63"/>
      <c r="AI65" s="63"/>
      <c r="AJ65" s="63"/>
      <c r="AK65" s="63"/>
      <c r="AL65" s="63"/>
      <c r="AM65" s="63"/>
      <c r="AN65" s="60"/>
      <c r="AO65" s="53" t="s">
        <v>10</v>
      </c>
      <c r="AP65" s="53"/>
      <c r="AQ65" s="53"/>
      <c r="AR65" s="53"/>
      <c r="AS65" s="53"/>
      <c r="AT65" s="53"/>
      <c r="AU65" s="53"/>
      <c r="AV65" s="53"/>
      <c r="AW65" s="53" t="s">
        <v>33</v>
      </c>
      <c r="AX65" s="53"/>
      <c r="AY65" s="53"/>
      <c r="AZ65" s="53"/>
      <c r="BA65" s="53"/>
      <c r="BB65" s="53"/>
      <c r="BC65" s="53"/>
      <c r="BD65" s="53"/>
      <c r="BE65" s="53" t="s">
        <v>12</v>
      </c>
      <c r="BF65" s="53"/>
      <c r="BG65" s="53"/>
      <c r="BH65" s="53"/>
      <c r="BI65" s="53"/>
      <c r="BJ65" s="53"/>
      <c r="BK65" s="53"/>
      <c r="BL65" s="53"/>
      <c r="CA65" s="1" t="s">
        <v>19</v>
      </c>
    </row>
    <row r="66" spans="1:79" ht="12.75" customHeight="1" x14ac:dyDescent="0.2">
      <c r="A66" s="41">
        <v>1</v>
      </c>
      <c r="B66" s="41"/>
      <c r="C66" s="41"/>
      <c r="D66" s="41"/>
      <c r="E66" s="41"/>
      <c r="F66" s="41"/>
      <c r="G66" s="68" t="s">
        <v>66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8"/>
      <c r="AA66" s="58"/>
      <c r="AB66" s="58"/>
      <c r="AC66" s="58"/>
      <c r="AD66" s="58"/>
      <c r="AE66" s="115"/>
      <c r="AF66" s="115"/>
      <c r="AG66" s="115"/>
      <c r="AH66" s="115"/>
      <c r="AI66" s="115"/>
      <c r="AJ66" s="115"/>
      <c r="AK66" s="115"/>
      <c r="AL66" s="115"/>
      <c r="AM66" s="115"/>
      <c r="AN66" s="76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79" ht="26.25" customHeight="1" x14ac:dyDescent="0.2">
      <c r="A67" s="54"/>
      <c r="B67" s="54"/>
      <c r="C67" s="54"/>
      <c r="D67" s="54"/>
      <c r="E67" s="54"/>
      <c r="F67" s="54"/>
      <c r="G67" s="55" t="s">
        <v>104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67</v>
      </c>
      <c r="AA67" s="58"/>
      <c r="AB67" s="58"/>
      <c r="AC67" s="58"/>
      <c r="AD67" s="58"/>
      <c r="AE67" s="58" t="s">
        <v>103</v>
      </c>
      <c r="AF67" s="58"/>
      <c r="AG67" s="58"/>
      <c r="AH67" s="58"/>
      <c r="AI67" s="58"/>
      <c r="AJ67" s="58"/>
      <c r="AK67" s="58"/>
      <c r="AL67" s="58"/>
      <c r="AM67" s="58"/>
      <c r="AN67" s="55"/>
      <c r="AO67" s="59"/>
      <c r="AP67" s="59"/>
      <c r="AQ67" s="59"/>
      <c r="AR67" s="59"/>
      <c r="AS67" s="59"/>
      <c r="AT67" s="59"/>
      <c r="AU67" s="59"/>
      <c r="AV67" s="59"/>
      <c r="AW67" s="59">
        <v>2</v>
      </c>
      <c r="AX67" s="59"/>
      <c r="AY67" s="59"/>
      <c r="AZ67" s="59"/>
      <c r="BA67" s="59"/>
      <c r="BB67" s="59"/>
      <c r="BC67" s="59"/>
      <c r="BD67" s="59"/>
      <c r="BE67" s="59">
        <f>AO67+AW67</f>
        <v>2</v>
      </c>
      <c r="BF67" s="59"/>
      <c r="BG67" s="59"/>
      <c r="BH67" s="59"/>
      <c r="BI67" s="59"/>
      <c r="BJ67" s="59"/>
      <c r="BK67" s="59"/>
      <c r="BL67" s="59"/>
    </row>
    <row r="68" spans="1:79" ht="12.75" customHeight="1" x14ac:dyDescent="0.2">
      <c r="A68" s="41">
        <v>2</v>
      </c>
      <c r="B68" s="41"/>
      <c r="C68" s="41"/>
      <c r="D68" s="41"/>
      <c r="E68" s="41"/>
      <c r="F68" s="41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5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>
        <f t="shared" ref="BE68:BE73" si="0">AO68+AW68</f>
        <v>0</v>
      </c>
      <c r="BF68" s="59"/>
      <c r="BG68" s="59"/>
      <c r="BH68" s="59"/>
      <c r="BI68" s="59"/>
      <c r="BJ68" s="59"/>
      <c r="BK68" s="59"/>
      <c r="BL68" s="59"/>
    </row>
    <row r="69" spans="1:79" ht="25.5" customHeight="1" x14ac:dyDescent="0.2">
      <c r="A69" s="54"/>
      <c r="B69" s="54"/>
      <c r="C69" s="54"/>
      <c r="D69" s="54"/>
      <c r="E69" s="54"/>
      <c r="F69" s="54"/>
      <c r="G69" s="55" t="s">
        <v>105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67</v>
      </c>
      <c r="AA69" s="58"/>
      <c r="AB69" s="58"/>
      <c r="AC69" s="58"/>
      <c r="AD69" s="58"/>
      <c r="AE69" s="58" t="s">
        <v>103</v>
      </c>
      <c r="AF69" s="58"/>
      <c r="AG69" s="58"/>
      <c r="AH69" s="58"/>
      <c r="AI69" s="58"/>
      <c r="AJ69" s="58"/>
      <c r="AK69" s="58"/>
      <c r="AL69" s="58"/>
      <c r="AM69" s="58"/>
      <c r="AN69" s="55"/>
      <c r="AO69" s="59"/>
      <c r="AP69" s="59"/>
      <c r="AQ69" s="59"/>
      <c r="AR69" s="59"/>
      <c r="AS69" s="59"/>
      <c r="AT69" s="59"/>
      <c r="AU69" s="59"/>
      <c r="AV69" s="59"/>
      <c r="AW69" s="59">
        <v>2</v>
      </c>
      <c r="AX69" s="59"/>
      <c r="AY69" s="59"/>
      <c r="AZ69" s="59"/>
      <c r="BA69" s="59"/>
      <c r="BB69" s="59"/>
      <c r="BC69" s="59"/>
      <c r="BD69" s="59"/>
      <c r="BE69" s="59">
        <f t="shared" si="0"/>
        <v>2</v>
      </c>
      <c r="BF69" s="59"/>
      <c r="BG69" s="59"/>
      <c r="BH69" s="59"/>
      <c r="BI69" s="59"/>
      <c r="BJ69" s="59"/>
      <c r="BK69" s="59"/>
      <c r="BL69" s="59"/>
    </row>
    <row r="70" spans="1:79" ht="12.75" customHeight="1" x14ac:dyDescent="0.2">
      <c r="A70" s="41">
        <v>3</v>
      </c>
      <c r="B70" s="41"/>
      <c r="C70" s="41"/>
      <c r="D70" s="41"/>
      <c r="E70" s="41"/>
      <c r="F70" s="41"/>
      <c r="G70" s="68" t="s">
        <v>69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5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>
        <f t="shared" si="0"/>
        <v>0</v>
      </c>
      <c r="BF70" s="59"/>
      <c r="BG70" s="59"/>
      <c r="BH70" s="59"/>
      <c r="BI70" s="59"/>
      <c r="BJ70" s="59"/>
      <c r="BK70" s="59"/>
      <c r="BL70" s="59"/>
    </row>
    <row r="71" spans="1:79" ht="25.5" customHeight="1" x14ac:dyDescent="0.2">
      <c r="A71" s="54"/>
      <c r="B71" s="54"/>
      <c r="C71" s="54"/>
      <c r="D71" s="54"/>
      <c r="E71" s="54"/>
      <c r="F71" s="54"/>
      <c r="G71" s="55" t="s">
        <v>106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58" t="s">
        <v>84</v>
      </c>
      <c r="AA71" s="58"/>
      <c r="AB71" s="58"/>
      <c r="AC71" s="58"/>
      <c r="AD71" s="58"/>
      <c r="AE71" s="58" t="s">
        <v>70</v>
      </c>
      <c r="AF71" s="58"/>
      <c r="AG71" s="58"/>
      <c r="AH71" s="58"/>
      <c r="AI71" s="58"/>
      <c r="AJ71" s="58"/>
      <c r="AK71" s="58"/>
      <c r="AL71" s="58"/>
      <c r="AM71" s="58"/>
      <c r="AN71" s="55"/>
      <c r="AO71" s="59"/>
      <c r="AP71" s="59"/>
      <c r="AQ71" s="59"/>
      <c r="AR71" s="59"/>
      <c r="AS71" s="59"/>
      <c r="AT71" s="59"/>
      <c r="AU71" s="59"/>
      <c r="AV71" s="59"/>
      <c r="AW71" s="59">
        <v>40000</v>
      </c>
      <c r="AX71" s="59"/>
      <c r="AY71" s="59"/>
      <c r="AZ71" s="59"/>
      <c r="BA71" s="59"/>
      <c r="BB71" s="59"/>
      <c r="BC71" s="59"/>
      <c r="BD71" s="59"/>
      <c r="BE71" s="59">
        <f t="shared" si="0"/>
        <v>40000</v>
      </c>
      <c r="BF71" s="59"/>
      <c r="BG71" s="59"/>
      <c r="BH71" s="59"/>
      <c r="BI71" s="59"/>
      <c r="BJ71" s="59"/>
      <c r="BK71" s="59"/>
      <c r="BL71" s="59"/>
    </row>
    <row r="72" spans="1:79" ht="12.75" customHeight="1" x14ac:dyDescent="0.2">
      <c r="A72" s="41">
        <v>4</v>
      </c>
      <c r="B72" s="41"/>
      <c r="C72" s="41"/>
      <c r="D72" s="41"/>
      <c r="E72" s="41"/>
      <c r="F72" s="41"/>
      <c r="G72" s="68" t="s">
        <v>85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5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>
        <f t="shared" si="0"/>
        <v>0</v>
      </c>
      <c r="BF72" s="59"/>
      <c r="BG72" s="59"/>
      <c r="BH72" s="59"/>
      <c r="BI72" s="59"/>
      <c r="BJ72" s="59"/>
      <c r="BK72" s="59"/>
      <c r="BL72" s="59"/>
    </row>
    <row r="73" spans="1:79" ht="36" customHeight="1" x14ac:dyDescent="0.2">
      <c r="A73" s="54"/>
      <c r="B73" s="54"/>
      <c r="C73" s="54"/>
      <c r="D73" s="54"/>
      <c r="E73" s="54"/>
      <c r="F73" s="54"/>
      <c r="G73" s="55" t="s">
        <v>107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 t="s">
        <v>86</v>
      </c>
      <c r="AA73" s="58"/>
      <c r="AB73" s="58"/>
      <c r="AC73" s="58"/>
      <c r="AD73" s="58"/>
      <c r="AE73" s="58" t="s">
        <v>70</v>
      </c>
      <c r="AF73" s="58"/>
      <c r="AG73" s="58"/>
      <c r="AH73" s="58"/>
      <c r="AI73" s="58"/>
      <c r="AJ73" s="58"/>
      <c r="AK73" s="58"/>
      <c r="AL73" s="58"/>
      <c r="AM73" s="58"/>
      <c r="AN73" s="55"/>
      <c r="AO73" s="59"/>
      <c r="AP73" s="59"/>
      <c r="AQ73" s="59"/>
      <c r="AR73" s="59"/>
      <c r="AS73" s="59"/>
      <c r="AT73" s="59"/>
      <c r="AU73" s="59"/>
      <c r="AV73" s="59"/>
      <c r="AW73" s="116">
        <v>0</v>
      </c>
      <c r="AX73" s="116"/>
      <c r="AY73" s="116"/>
      <c r="AZ73" s="116"/>
      <c r="BA73" s="116"/>
      <c r="BB73" s="116"/>
      <c r="BC73" s="116"/>
      <c r="BD73" s="116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  <c r="CA73" s="1" t="s">
        <v>20</v>
      </c>
    </row>
    <row r="74" spans="1:79" hidden="1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48" t="s">
        <v>75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"/>
      <c r="AO76" s="51" t="s">
        <v>76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</row>
    <row r="77" spans="1:79" x14ac:dyDescent="0.2">
      <c r="W77" s="40" t="s">
        <v>7</v>
      </c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O77" s="40" t="s">
        <v>54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ht="15.75" customHeight="1" x14ac:dyDescent="0.2">
      <c r="A78" s="52" t="s">
        <v>5</v>
      </c>
      <c r="B78" s="52"/>
      <c r="C78" s="52"/>
      <c r="D78" s="52"/>
      <c r="E78" s="52"/>
      <c r="F78" s="52"/>
    </row>
    <row r="79" spans="1:79" ht="13.15" customHeight="1" x14ac:dyDescent="0.2">
      <c r="A79" s="45" t="s">
        <v>74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79" x14ac:dyDescent="0.2">
      <c r="A80" s="47" t="s">
        <v>49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48" t="s">
        <v>108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"/>
      <c r="AO82" s="51" t="s">
        <v>109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 x14ac:dyDescent="0.2">
      <c r="W83" s="40" t="s">
        <v>7</v>
      </c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O83" s="40" t="s">
        <v>54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 x14ac:dyDescent="0.2">
      <c r="A84" s="38">
        <v>43860</v>
      </c>
      <c r="B84" s="39"/>
      <c r="C84" s="39"/>
      <c r="D84" s="39"/>
      <c r="E84" s="39"/>
      <c r="F84" s="39"/>
      <c r="G84" s="39"/>
      <c r="H84" s="39"/>
    </row>
    <row r="85" spans="1:59" x14ac:dyDescent="0.2">
      <c r="A85" s="40" t="s">
        <v>47</v>
      </c>
      <c r="B85" s="40"/>
      <c r="C85" s="40"/>
      <c r="D85" s="40"/>
      <c r="E85" s="40"/>
      <c r="F85" s="40"/>
      <c r="G85" s="40"/>
      <c r="H85" s="4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48</v>
      </c>
    </row>
  </sheetData>
  <mergeCells count="2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BE73:BL73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7:F67"/>
    <mergeCell ref="G67:Y67"/>
    <mergeCell ref="Z67:AD67"/>
    <mergeCell ref="A84:H84"/>
    <mergeCell ref="A85:H85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73:F73"/>
    <mergeCell ref="G73:Y73"/>
    <mergeCell ref="Z73:AD73"/>
    <mergeCell ref="AE73:AN73"/>
    <mergeCell ref="AO73:AV73"/>
    <mergeCell ref="AW73:BD73"/>
    <mergeCell ref="A41:F41"/>
    <mergeCell ref="G41:BL41"/>
    <mergeCell ref="A59:C59"/>
    <mergeCell ref="D59:AA59"/>
    <mergeCell ref="AB59:AI59"/>
    <mergeCell ref="AJ59:AQ59"/>
    <mergeCell ref="AR59:AY59"/>
    <mergeCell ref="A66:F66"/>
    <mergeCell ref="G66:Y66"/>
    <mergeCell ref="Z66:AD66"/>
    <mergeCell ref="AE66:AN66"/>
    <mergeCell ref="AO66:AV66"/>
    <mergeCell ref="AW66:BD66"/>
    <mergeCell ref="BE66:BL6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G73:L73">
    <cfRule type="cellIs" dxfId="8" priority="5" stopIfTrue="1" operator="equal">
      <formula>$G65</formula>
    </cfRule>
  </conditionalFormatting>
  <conditionalFormatting sqref="D50">
    <cfRule type="cellIs" dxfId="7" priority="6" stopIfTrue="1" operator="equal">
      <formula>$D49</formula>
    </cfRule>
  </conditionalFormatting>
  <conditionalFormatting sqref="A73:F73">
    <cfRule type="cellIs" dxfId="6" priority="7" stopIfTrue="1" operator="equal">
      <formula>0</formula>
    </cfRule>
  </conditionalFormatting>
  <conditionalFormatting sqref="D51">
    <cfRule type="cellIs" dxfId="5" priority="4" stopIfTrue="1" operator="equal">
      <formula>$D50</formula>
    </cfRule>
  </conditionalFormatting>
  <conditionalFormatting sqref="G66:L72">
    <cfRule type="cellIs" dxfId="4" priority="1" stopIfTrue="1" operator="equal">
      <formula>$G58</formula>
    </cfRule>
  </conditionalFormatting>
  <conditionalFormatting sqref="A66:F72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37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45" t="s">
        <v>72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114" t="s">
        <v>22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 x14ac:dyDescent="0.2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1" t="s">
        <v>71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8" t="s">
        <v>73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101" t="s">
        <v>78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6" t="s">
        <v>64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103" t="s">
        <v>57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1" t="s">
        <v>83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8" t="s">
        <v>82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101" t="s">
        <v>78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6" t="s">
        <v>63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103" t="s">
        <v>57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1" t="s">
        <v>95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97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98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101" t="s">
        <v>79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59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04" t="s">
        <v>60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5" t="s">
        <v>61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3" t="s">
        <v>62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>
        <v>0</v>
      </c>
      <c r="V22" s="99"/>
      <c r="W22" s="99"/>
      <c r="X22" s="99"/>
      <c r="Y22" s="99"/>
      <c r="Z22" s="99"/>
      <c r="AA22" s="99"/>
      <c r="AB22" s="99"/>
      <c r="AC22" s="99"/>
      <c r="AD22" s="99"/>
      <c r="AE22" s="100" t="s">
        <v>53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99">
        <v>0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75" t="s">
        <v>25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24</v>
      </c>
      <c r="B23" s="75"/>
      <c r="C23" s="75"/>
      <c r="D23" s="75"/>
      <c r="E23" s="75"/>
      <c r="F23" s="75"/>
      <c r="G23" s="75"/>
      <c r="H23" s="75"/>
      <c r="I23" s="99">
        <v>0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75" t="s">
        <v>26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5.75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93" t="s">
        <v>30</v>
      </c>
      <c r="B29" s="93"/>
      <c r="C29" s="93"/>
      <c r="D29" s="93"/>
      <c r="E29" s="93"/>
      <c r="F29" s="93"/>
      <c r="G29" s="94" t="s">
        <v>42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54" t="s">
        <v>35</v>
      </c>
      <c r="B31" s="54"/>
      <c r="C31" s="54"/>
      <c r="D31" s="54"/>
      <c r="E31" s="54"/>
      <c r="F31" s="54"/>
      <c r="G31" s="60" t="s">
        <v>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51</v>
      </c>
    </row>
    <row r="32" spans="1:79" x14ac:dyDescent="0.2">
      <c r="A32" s="54"/>
      <c r="B32" s="54"/>
      <c r="C32" s="54"/>
      <c r="D32" s="54"/>
      <c r="E32" s="54"/>
      <c r="F32" s="54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40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5" customHeight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41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93" t="s">
        <v>30</v>
      </c>
      <c r="B38" s="93"/>
      <c r="C38" s="93"/>
      <c r="D38" s="93"/>
      <c r="E38" s="93"/>
      <c r="F38" s="93"/>
      <c r="G38" s="94" t="s">
        <v>27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54" t="s">
        <v>8</v>
      </c>
      <c r="B40" s="54"/>
      <c r="C40" s="54"/>
      <c r="D40" s="54"/>
      <c r="E40" s="54"/>
      <c r="F40" s="54"/>
      <c r="G40" s="60" t="s">
        <v>9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13</v>
      </c>
    </row>
    <row r="41" spans="1:79" x14ac:dyDescent="0.2">
      <c r="A41" s="54"/>
      <c r="B41" s="54"/>
      <c r="C41" s="54"/>
      <c r="D41" s="54"/>
      <c r="E41" s="54"/>
      <c r="F41" s="54"/>
      <c r="G41" s="76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0" t="s">
        <v>28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8</v>
      </c>
      <c r="B48" s="54"/>
      <c r="C48" s="54"/>
      <c r="D48" s="90" t="s">
        <v>9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3" t="s">
        <v>10</v>
      </c>
      <c r="AD48" s="53"/>
      <c r="AE48" s="53"/>
      <c r="AF48" s="53"/>
      <c r="AG48" s="53"/>
      <c r="AH48" s="53"/>
      <c r="AI48" s="53"/>
      <c r="AJ48" s="53"/>
      <c r="AK48" s="53" t="s">
        <v>11</v>
      </c>
      <c r="AL48" s="53"/>
      <c r="AM48" s="53"/>
      <c r="AN48" s="53"/>
      <c r="AO48" s="53"/>
      <c r="AP48" s="53"/>
      <c r="AQ48" s="53"/>
      <c r="AR48" s="53"/>
      <c r="AS48" s="58" t="s">
        <v>12</v>
      </c>
      <c r="AT48" s="53"/>
      <c r="AU48" s="53"/>
      <c r="AV48" s="53"/>
      <c r="AW48" s="53"/>
      <c r="AX48" s="53"/>
      <c r="AY48" s="53"/>
      <c r="AZ48" s="53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41"/>
      <c r="B49" s="41"/>
      <c r="C49" s="41"/>
      <c r="D49" s="71" t="s">
        <v>65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>
        <f>AC49+AK49</f>
        <v>0</v>
      </c>
      <c r="AT49" s="74"/>
      <c r="AU49" s="74"/>
      <c r="AV49" s="74"/>
      <c r="AW49" s="74"/>
      <c r="AX49" s="74"/>
      <c r="AY49" s="74"/>
      <c r="AZ49" s="74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89" t="s">
        <v>44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</row>
    <row r="52" spans="1:79" ht="15" customHeight="1" x14ac:dyDescent="0.2">
      <c r="A52" s="79" t="s">
        <v>80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7" t="s">
        <v>30</v>
      </c>
      <c r="B53" s="67"/>
      <c r="C53" s="67"/>
      <c r="D53" s="80" t="s">
        <v>36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67" t="s">
        <v>31</v>
      </c>
      <c r="AC53" s="67"/>
      <c r="AD53" s="67"/>
      <c r="AE53" s="67"/>
      <c r="AF53" s="67"/>
      <c r="AG53" s="67"/>
      <c r="AH53" s="67"/>
      <c r="AI53" s="67"/>
      <c r="AJ53" s="67" t="s">
        <v>32</v>
      </c>
      <c r="AK53" s="67"/>
      <c r="AL53" s="67"/>
      <c r="AM53" s="67"/>
      <c r="AN53" s="67"/>
      <c r="AO53" s="67"/>
      <c r="AP53" s="67"/>
      <c r="AQ53" s="67"/>
      <c r="AR53" s="67" t="s">
        <v>29</v>
      </c>
      <c r="AS53" s="67"/>
      <c r="AT53" s="67"/>
      <c r="AU53" s="67"/>
      <c r="AV53" s="67"/>
      <c r="AW53" s="67"/>
      <c r="AX53" s="67"/>
      <c r="AY53" s="67"/>
    </row>
    <row r="54" spans="1:79" ht="29.1" customHeight="1" x14ac:dyDescent="0.2">
      <c r="A54" s="67"/>
      <c r="B54" s="67"/>
      <c r="C54" s="67"/>
      <c r="D54" s="8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79" ht="15.75" customHeight="1" x14ac:dyDescent="0.2">
      <c r="A55" s="67">
        <v>1</v>
      </c>
      <c r="B55" s="67"/>
      <c r="C55" s="67"/>
      <c r="D55" s="64">
        <v>2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67">
        <v>3</v>
      </c>
      <c r="AC55" s="67"/>
      <c r="AD55" s="67"/>
      <c r="AE55" s="67"/>
      <c r="AF55" s="67"/>
      <c r="AG55" s="67"/>
      <c r="AH55" s="67"/>
      <c r="AI55" s="67"/>
      <c r="AJ55" s="67">
        <v>4</v>
      </c>
      <c r="AK55" s="67"/>
      <c r="AL55" s="67"/>
      <c r="AM55" s="67"/>
      <c r="AN55" s="67"/>
      <c r="AO55" s="67"/>
      <c r="AP55" s="67"/>
      <c r="AQ55" s="67"/>
      <c r="AR55" s="67">
        <v>5</v>
      </c>
      <c r="AS55" s="67"/>
      <c r="AT55" s="67"/>
      <c r="AU55" s="67"/>
      <c r="AV55" s="67"/>
      <c r="AW55" s="67"/>
      <c r="AX55" s="67"/>
      <c r="AY55" s="67"/>
    </row>
    <row r="56" spans="1:79" ht="12.75" hidden="1" customHeight="1" x14ac:dyDescent="0.2">
      <c r="A56" s="54" t="s">
        <v>8</v>
      </c>
      <c r="B56" s="54"/>
      <c r="C56" s="54"/>
      <c r="D56" s="60" t="s">
        <v>9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3" t="s">
        <v>10</v>
      </c>
      <c r="AC56" s="53"/>
      <c r="AD56" s="53"/>
      <c r="AE56" s="53"/>
      <c r="AF56" s="53"/>
      <c r="AG56" s="53"/>
      <c r="AH56" s="53"/>
      <c r="AI56" s="53"/>
      <c r="AJ56" s="53" t="s">
        <v>11</v>
      </c>
      <c r="AK56" s="53"/>
      <c r="AL56" s="53"/>
      <c r="AM56" s="53"/>
      <c r="AN56" s="53"/>
      <c r="AO56" s="53"/>
      <c r="AP56" s="53"/>
      <c r="AQ56" s="53"/>
      <c r="AR56" s="53" t="s">
        <v>12</v>
      </c>
      <c r="AS56" s="53"/>
      <c r="AT56" s="53"/>
      <c r="AU56" s="53"/>
      <c r="AV56" s="53"/>
      <c r="AW56" s="53"/>
      <c r="AX56" s="53"/>
      <c r="AY56" s="53"/>
      <c r="CA56" s="1" t="s">
        <v>17</v>
      </c>
    </row>
    <row r="57" spans="1:79" s="4" customFormat="1" ht="12.75" customHeight="1" x14ac:dyDescent="0.2">
      <c r="A57" s="41"/>
      <c r="B57" s="41"/>
      <c r="C57" s="41"/>
      <c r="D57" s="71" t="s">
        <v>29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>
        <f>AB57+AJ57</f>
        <v>0</v>
      </c>
      <c r="AS57" s="74"/>
      <c r="AT57" s="74"/>
      <c r="AU57" s="74"/>
      <c r="AV57" s="74"/>
      <c r="AW57" s="74"/>
      <c r="AX57" s="74"/>
      <c r="AY57" s="74"/>
      <c r="CA57" s="4" t="s">
        <v>18</v>
      </c>
    </row>
    <row r="59" spans="1:79" ht="15.75" customHeight="1" x14ac:dyDescent="0.2">
      <c r="A59" s="75" t="s">
        <v>45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</row>
    <row r="60" spans="1:79" ht="30" customHeight="1" x14ac:dyDescent="0.2">
      <c r="A60" s="67" t="s">
        <v>30</v>
      </c>
      <c r="B60" s="67"/>
      <c r="C60" s="67"/>
      <c r="D60" s="67"/>
      <c r="E60" s="67"/>
      <c r="F60" s="67"/>
      <c r="G60" s="64" t="s">
        <v>46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7" t="s">
        <v>4</v>
      </c>
      <c r="AA60" s="67"/>
      <c r="AB60" s="67"/>
      <c r="AC60" s="67"/>
      <c r="AD60" s="67"/>
      <c r="AE60" s="67" t="s">
        <v>3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4" t="s">
        <v>31</v>
      </c>
      <c r="AP60" s="65"/>
      <c r="AQ60" s="65"/>
      <c r="AR60" s="65"/>
      <c r="AS60" s="65"/>
      <c r="AT60" s="65"/>
      <c r="AU60" s="65"/>
      <c r="AV60" s="66"/>
      <c r="AW60" s="64" t="s">
        <v>32</v>
      </c>
      <c r="AX60" s="65"/>
      <c r="AY60" s="65"/>
      <c r="AZ60" s="65"/>
      <c r="BA60" s="65"/>
      <c r="BB60" s="65"/>
      <c r="BC60" s="65"/>
      <c r="BD60" s="66"/>
      <c r="BE60" s="64" t="s">
        <v>29</v>
      </c>
      <c r="BF60" s="65"/>
      <c r="BG60" s="65"/>
      <c r="BH60" s="65"/>
      <c r="BI60" s="65"/>
      <c r="BJ60" s="65"/>
      <c r="BK60" s="65"/>
      <c r="BL60" s="66"/>
    </row>
    <row r="61" spans="1:79" ht="15.75" customHeight="1" x14ac:dyDescent="0.2">
      <c r="A61" s="67">
        <v>1</v>
      </c>
      <c r="B61" s="67"/>
      <c r="C61" s="67"/>
      <c r="D61" s="67"/>
      <c r="E61" s="67"/>
      <c r="F61" s="67"/>
      <c r="G61" s="64">
        <v>2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hidden="1" customHeight="1" x14ac:dyDescent="0.2">
      <c r="A62" s="54" t="s">
        <v>35</v>
      </c>
      <c r="B62" s="54"/>
      <c r="C62" s="54"/>
      <c r="D62" s="54"/>
      <c r="E62" s="54"/>
      <c r="F62" s="54"/>
      <c r="G62" s="60" t="s">
        <v>9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4" t="s">
        <v>21</v>
      </c>
      <c r="AA62" s="54"/>
      <c r="AB62" s="54"/>
      <c r="AC62" s="54"/>
      <c r="AD62" s="54"/>
      <c r="AE62" s="63" t="s">
        <v>34</v>
      </c>
      <c r="AF62" s="63"/>
      <c r="AG62" s="63"/>
      <c r="AH62" s="63"/>
      <c r="AI62" s="63"/>
      <c r="AJ62" s="63"/>
      <c r="AK62" s="63"/>
      <c r="AL62" s="63"/>
      <c r="AM62" s="63"/>
      <c r="AN62" s="60"/>
      <c r="AO62" s="53" t="s">
        <v>10</v>
      </c>
      <c r="AP62" s="53"/>
      <c r="AQ62" s="53"/>
      <c r="AR62" s="53"/>
      <c r="AS62" s="53"/>
      <c r="AT62" s="53"/>
      <c r="AU62" s="53"/>
      <c r="AV62" s="53"/>
      <c r="AW62" s="53" t="s">
        <v>33</v>
      </c>
      <c r="AX62" s="53"/>
      <c r="AY62" s="53"/>
      <c r="AZ62" s="53"/>
      <c r="BA62" s="53"/>
      <c r="BB62" s="53"/>
      <c r="BC62" s="53"/>
      <c r="BD62" s="53"/>
      <c r="BE62" s="53" t="s">
        <v>12</v>
      </c>
      <c r="BF62" s="53"/>
      <c r="BG62" s="53"/>
      <c r="BH62" s="53"/>
      <c r="BI62" s="53"/>
      <c r="BJ62" s="53"/>
      <c r="BK62" s="53"/>
      <c r="BL62" s="53"/>
      <c r="CA62" s="1" t="s">
        <v>19</v>
      </c>
    </row>
    <row r="63" spans="1:79" ht="12.75" customHeight="1" x14ac:dyDescent="0.2">
      <c r="A63" s="54"/>
      <c r="B63" s="54"/>
      <c r="C63" s="54"/>
      <c r="D63" s="54"/>
      <c r="E63" s="54"/>
      <c r="F63" s="54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8"/>
      <c r="AA63" s="58"/>
      <c r="AB63" s="58"/>
      <c r="AC63" s="58"/>
      <c r="AD63" s="58"/>
      <c r="AE63" s="115"/>
      <c r="AF63" s="115"/>
      <c r="AG63" s="115"/>
      <c r="AH63" s="115"/>
      <c r="AI63" s="115"/>
      <c r="AJ63" s="115"/>
      <c r="AK63" s="115"/>
      <c r="AL63" s="115"/>
      <c r="AM63" s="115"/>
      <c r="AN63" s="76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48" t="s">
        <v>75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"/>
      <c r="AO66" s="51" t="s">
        <v>76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</row>
    <row r="67" spans="1:59" x14ac:dyDescent="0.2">
      <c r="W67" s="40" t="s">
        <v>7</v>
      </c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O67" s="40" t="s">
        <v>54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ht="15.75" customHeight="1" x14ac:dyDescent="0.2">
      <c r="A68" s="52" t="s">
        <v>5</v>
      </c>
      <c r="B68" s="52"/>
      <c r="C68" s="52"/>
      <c r="D68" s="52"/>
      <c r="E68" s="52"/>
      <c r="F68" s="52"/>
    </row>
    <row r="69" spans="1:59" ht="13.15" customHeight="1" x14ac:dyDescent="0.2">
      <c r="A69" s="45" t="s">
        <v>74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1:59" x14ac:dyDescent="0.2">
      <c r="A70" s="47" t="s">
        <v>49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48" t="s">
        <v>75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"/>
      <c r="AO72" s="51" t="s">
        <v>77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:59" x14ac:dyDescent="0.2">
      <c r="W73" s="40" t="s">
        <v>7</v>
      </c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O73" s="40" t="s">
        <v>54</v>
      </c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38">
        <v>43857</v>
      </c>
      <c r="B74" s="39"/>
      <c r="C74" s="39"/>
      <c r="D74" s="39"/>
      <c r="E74" s="39"/>
      <c r="F74" s="39"/>
      <c r="G74" s="39"/>
      <c r="H74" s="39"/>
    </row>
    <row r="75" spans="1:59" x14ac:dyDescent="0.2">
      <c r="A75" s="40" t="s">
        <v>47</v>
      </c>
      <c r="B75" s="40"/>
      <c r="C75" s="40"/>
      <c r="D75" s="40"/>
      <c r="E75" s="40"/>
      <c r="F75" s="40"/>
      <c r="G75" s="40"/>
      <c r="H75" s="40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КПК0216040</vt:lpstr>
      <vt:lpstr>КПК0217362</vt:lpstr>
      <vt:lpstr>Лист2</vt:lpstr>
      <vt:lpstr>Лист1</vt:lpstr>
      <vt:lpstr>КПК0216040!Область_печати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2020-02-12T21:18:42Z</dcterms:modified>
</cp:coreProperties>
</file>