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"/>
    </mc:Choice>
  </mc:AlternateContent>
  <bookViews>
    <workbookView xWindow="480" yWindow="135" windowWidth="27795" windowHeight="14385"/>
  </bookViews>
  <sheets>
    <sheet name="КПК0217321" sheetId="19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КПК0217321!$A$1:$BM$85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K50" i="19" l="1"/>
  <c r="U22" i="19"/>
  <c r="BE66" i="19" l="1"/>
  <c r="AJ59" i="19" l="1"/>
  <c r="AR58" i="19"/>
  <c r="AR57" i="24" l="1"/>
  <c r="AS49" i="24"/>
  <c r="AR59" i="19"/>
  <c r="AS50" i="19"/>
  <c r="AS49" i="19"/>
</calcChain>
</file>

<file path=xl/sharedStrings.xml><?xml version="1.0" encoding="utf-8"?>
<sst xmlns="http://schemas.openxmlformats.org/spreadsheetml/2006/main" count="250" uniqueCount="111">
  <si>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</si>
  <si>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</si>
  <si>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</si>
  <si>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</si>
  <si>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</si>
  <si>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</si>
  <si>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</si>
  <si>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</si>
  <si>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</si>
  <si>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</si>
  <si>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</si>
  <si>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</si>
  <si>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</si>
  <si>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</si>
  <si>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</si>
  <si>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</si>
  <si>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</si>
  <si>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</si>
  <si>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</si>
  <si>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</si>
  <si>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</si>
  <si>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</si>
  <si>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</si>
  <si>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</si>
  <si>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</si>
  <si>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</si>
  <si>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</si>
  <si>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</si>
  <si>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</si>
  <si>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</si>
  <si>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</si>
  <si>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</si>
  <si>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</si>
  <si>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</si>
  <si>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</si>
  <si>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</si>
  <si>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</si>
  <si>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</si>
  <si>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</si>
  <si>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</si>
  <si>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</si>
  <si>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</si>
  <si>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</si>
  <si>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</si>
  <si>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</si>
  <si>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</si>
  <si>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</si>
  <si>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</si>
  <si>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</si>
  <si>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</si>
  <si>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</si>
  <si>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</si>
  <si>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</si>
  <si>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</si>
  <si>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</si>
  <si>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</si>
  <si>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</si>
  <si>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</si>
  <si>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</si>
  <si>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</si>
  <si>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</si>
  <si>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</si>
  <si>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</si>
  <si>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</si>
  <si>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</si>
  <si>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</si>
  <si>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</si>
  <si>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</si>
  <si>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</si>
  <si>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</si>
  <si>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розрахунок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</si>
  <si>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Рішення сільської ради №758-34/VII від 18.12.2019 р. "Про сільський бюджет на 2020 рік"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</si>
  <si>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</si>
  <si>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</si>
  <si>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</si>
  <si>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</si>
  <si>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</si>
  <si>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</si>
  <si>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</si>
  <si>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</si>
  <si>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</si>
  <si>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</si>
  <si>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</si>
  <si>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</si>
  <si>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</si>
  <si>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</si>
  <si>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</si>
  <si>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</si>
  <si>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0443</t>
  </si>
  <si>
    <t xml:space="preserve"> Створення нових та модернізація наявних основних фондів установ та закладів освіти</t>
  </si>
  <si>
    <t>Будівництво складу Привовчанського ясла-садка "Ромашка"</t>
  </si>
  <si>
    <t>Забезпечення належного рівня доступу до отримання освітніх послуг</t>
  </si>
  <si>
    <t>0217321</t>
  </si>
  <si>
    <t>Будівництво освітніх установ та закладів</t>
  </si>
  <si>
    <t>7321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</si>
  <si>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</si>
  <si>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</si>
  <si>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</si>
  <si>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</si>
  <si>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</si>
  <si>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</si>
  <si>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Програма капітального будівництва та реконструкції Троїцької сільської ради на 2020 рік</t>
  </si>
  <si>
    <t>рівень готовності об’єкта</t>
  </si>
  <si>
    <t xml:space="preserve"> Будівництво складу Привовчанського ясла-садка "Ромашка"( коригування ПКД)</t>
  </si>
  <si>
    <t>кількість об’єктів, які планується побудувати</t>
  </si>
  <si>
    <t>обсяг видатків на проведення капітального будівництва (в т.ч.коригування ПКД)</t>
  </si>
  <si>
    <t>середні витрати на будівництво одного об’єкта( в т.ч.коригування  ПКД)</t>
  </si>
  <si>
    <t>ПКД</t>
  </si>
  <si>
    <t>Головний бухгалтер</t>
  </si>
  <si>
    <t>Костенко Л.О.</t>
  </si>
  <si>
    <r>
      <t xml:space="preserve">              16 вересня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48 -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</si>
</sst>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9" zoomScaleNormal="100" zoomScaleSheetLayoutView="100" workbookViewId="0">
      <selection activeCell="AC83" sqref="AC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40" t="s">
        <v>99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41" t="s">
        <v>100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49" t="s">
        <v>110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9" spans="1:77" hidden="1" x14ac:dyDescent="0.2"/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6" t="s">
        <v>72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100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6" t="s">
        <v>79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57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6" t="s">
        <v>84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100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6" t="s">
        <v>79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57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46" t="s">
        <v>92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88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93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6" t="s">
        <v>80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60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62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f>I23</f>
        <v>730000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53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25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24</v>
      </c>
      <c r="B23" s="56"/>
      <c r="C23" s="56"/>
      <c r="D23" s="56"/>
      <c r="E23" s="56"/>
      <c r="F23" s="56"/>
      <c r="G23" s="56"/>
      <c r="H23" s="56"/>
      <c r="I23" s="63">
        <v>730000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26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94.5" customHeight="1" x14ac:dyDescent="0.2">
      <c r="A26" s="55" t="s">
        <v>71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30</v>
      </c>
      <c r="B29" s="57"/>
      <c r="C29" s="57"/>
      <c r="D29" s="57"/>
      <c r="E29" s="57"/>
      <c r="F29" s="57"/>
      <c r="G29" s="58" t="s">
        <v>42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35</v>
      </c>
      <c r="B31" s="65"/>
      <c r="C31" s="65"/>
      <c r="D31" s="65"/>
      <c r="E31" s="65"/>
      <c r="F31" s="65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.75" customHeight="1" x14ac:dyDescent="0.2">
      <c r="A32" s="65">
        <v>1</v>
      </c>
      <c r="B32" s="65"/>
      <c r="C32" s="65"/>
      <c r="D32" s="65"/>
      <c r="E32" s="65"/>
      <c r="F32" s="65"/>
      <c r="G32" s="69" t="s">
        <v>89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91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30</v>
      </c>
      <c r="B38" s="57"/>
      <c r="C38" s="57"/>
      <c r="D38" s="57"/>
      <c r="E38" s="57"/>
      <c r="F38" s="57"/>
      <c r="G38" s="58" t="s">
        <v>27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8</v>
      </c>
      <c r="B40" s="65"/>
      <c r="C40" s="65"/>
      <c r="D40" s="65"/>
      <c r="E40" s="65"/>
      <c r="F40" s="65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x14ac:dyDescent="0.2">
      <c r="A41" s="65">
        <v>1</v>
      </c>
      <c r="B41" s="65"/>
      <c r="C41" s="65"/>
      <c r="D41" s="65"/>
      <c r="E41" s="65"/>
      <c r="F41" s="65"/>
      <c r="G41" s="72" t="s">
        <v>90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14</v>
      </c>
    </row>
    <row r="42" spans="1:79" ht="0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81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30</v>
      </c>
      <c r="B45" s="61"/>
      <c r="C45" s="61"/>
      <c r="D45" s="76" t="s">
        <v>28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8</v>
      </c>
      <c r="B48" s="65"/>
      <c r="C48" s="65"/>
      <c r="D48" s="85" t="s">
        <v>9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10</v>
      </c>
      <c r="AD48" s="88"/>
      <c r="AE48" s="88"/>
      <c r="AF48" s="88"/>
      <c r="AG48" s="88"/>
      <c r="AH48" s="88"/>
      <c r="AI48" s="88"/>
      <c r="AJ48" s="88"/>
      <c r="AK48" s="88" t="s">
        <v>11</v>
      </c>
      <c r="AL48" s="88"/>
      <c r="AM48" s="88"/>
      <c r="AN48" s="88"/>
      <c r="AO48" s="88"/>
      <c r="AP48" s="88"/>
      <c r="AQ48" s="88"/>
      <c r="AR48" s="88"/>
      <c r="AS48" s="89" t="s">
        <v>12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65">
        <v>1</v>
      </c>
      <c r="B49" s="65"/>
      <c r="C49" s="65"/>
      <c r="D49" s="69" t="s">
        <v>103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90">
        <v>0</v>
      </c>
      <c r="AD49" s="90"/>
      <c r="AE49" s="90"/>
      <c r="AF49" s="90"/>
      <c r="AG49" s="90"/>
      <c r="AH49" s="90"/>
      <c r="AI49" s="90"/>
      <c r="AJ49" s="90"/>
      <c r="AK49" s="90">
        <v>730000</v>
      </c>
      <c r="AL49" s="90"/>
      <c r="AM49" s="90"/>
      <c r="AN49" s="90"/>
      <c r="AO49" s="90"/>
      <c r="AP49" s="90"/>
      <c r="AQ49" s="90"/>
      <c r="AR49" s="90"/>
      <c r="AS49" s="90">
        <f>AC49+AK49</f>
        <v>730000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ht="12" customHeight="1" x14ac:dyDescent="0.2">
      <c r="A50" s="92"/>
      <c r="B50" s="92"/>
      <c r="C50" s="92"/>
      <c r="D50" s="103" t="s">
        <v>65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91">
        <v>0</v>
      </c>
      <c r="AD50" s="91"/>
      <c r="AE50" s="91"/>
      <c r="AF50" s="91"/>
      <c r="AG50" s="91"/>
      <c r="AH50" s="91"/>
      <c r="AI50" s="91"/>
      <c r="AJ50" s="91"/>
      <c r="AK50" s="91">
        <f>AK49</f>
        <v>730000</v>
      </c>
      <c r="AL50" s="91"/>
      <c r="AM50" s="91"/>
      <c r="AN50" s="91"/>
      <c r="AO50" s="91"/>
      <c r="AP50" s="91"/>
      <c r="AQ50" s="91"/>
      <c r="AR50" s="91"/>
      <c r="AS50" s="91">
        <f>AC50+AK50</f>
        <v>730000</v>
      </c>
      <c r="AT50" s="91"/>
      <c r="AU50" s="91"/>
      <c r="AV50" s="91"/>
      <c r="AW50" s="91"/>
      <c r="AX50" s="91"/>
      <c r="AY50" s="91"/>
      <c r="AZ50" s="91"/>
      <c r="BA50" s="37"/>
      <c r="BB50" s="37"/>
      <c r="BC50" s="37"/>
      <c r="BD50" s="37"/>
      <c r="BE50" s="37"/>
      <c r="BF50" s="37"/>
      <c r="BG50" s="37"/>
      <c r="BH50" s="37"/>
    </row>
    <row r="51" spans="1:79" hidden="1" x14ac:dyDescent="0.2"/>
    <row r="52" spans="1:79" ht="15.75" customHeight="1" x14ac:dyDescent="0.2">
      <c r="A52" s="39" t="s">
        <v>44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5" t="s">
        <v>81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30</v>
      </c>
      <c r="B54" s="61"/>
      <c r="C54" s="61"/>
      <c r="D54" s="76" t="s">
        <v>36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1" t="s">
        <v>31</v>
      </c>
      <c r="AC54" s="61"/>
      <c r="AD54" s="61"/>
      <c r="AE54" s="61"/>
      <c r="AF54" s="61"/>
      <c r="AG54" s="61"/>
      <c r="AH54" s="61"/>
      <c r="AI54" s="61"/>
      <c r="AJ54" s="61" t="s">
        <v>32</v>
      </c>
      <c r="AK54" s="61"/>
      <c r="AL54" s="61"/>
      <c r="AM54" s="61"/>
      <c r="AN54" s="61"/>
      <c r="AO54" s="61"/>
      <c r="AP54" s="61"/>
      <c r="AQ54" s="61"/>
      <c r="AR54" s="61" t="s">
        <v>29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8</v>
      </c>
      <c r="B57" s="65"/>
      <c r="C57" s="65"/>
      <c r="D57" s="66" t="s">
        <v>9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8" t="s">
        <v>10</v>
      </c>
      <c r="AC57" s="88"/>
      <c r="AD57" s="88"/>
      <c r="AE57" s="88"/>
      <c r="AF57" s="88"/>
      <c r="AG57" s="88"/>
      <c r="AH57" s="88"/>
      <c r="AI57" s="88"/>
      <c r="AJ57" s="88" t="s">
        <v>11</v>
      </c>
      <c r="AK57" s="88"/>
      <c r="AL57" s="88"/>
      <c r="AM57" s="88"/>
      <c r="AN57" s="88"/>
      <c r="AO57" s="88"/>
      <c r="AP57" s="88"/>
      <c r="AQ57" s="88"/>
      <c r="AR57" s="88" t="s">
        <v>12</v>
      </c>
      <c r="AS57" s="88"/>
      <c r="AT57" s="88"/>
      <c r="AU57" s="88"/>
      <c r="AV57" s="88"/>
      <c r="AW57" s="88"/>
      <c r="AX57" s="88"/>
      <c r="AY57" s="88"/>
      <c r="CA57" s="1" t="s">
        <v>17</v>
      </c>
    </row>
    <row r="58" spans="1:79" ht="25.5" customHeight="1" x14ac:dyDescent="0.2">
      <c r="A58" s="92">
        <v>1</v>
      </c>
      <c r="B58" s="92"/>
      <c r="C58" s="92"/>
      <c r="D58" s="93" t="s">
        <v>101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1"/>
      <c r="AC58" s="91"/>
      <c r="AD58" s="91"/>
      <c r="AE58" s="91"/>
      <c r="AF58" s="91"/>
      <c r="AG58" s="91"/>
      <c r="AH58" s="91"/>
      <c r="AI58" s="91"/>
      <c r="AJ58" s="91">
        <v>730000</v>
      </c>
      <c r="AK58" s="91"/>
      <c r="AL58" s="91"/>
      <c r="AM58" s="91"/>
      <c r="AN58" s="91"/>
      <c r="AO58" s="91"/>
      <c r="AP58" s="91"/>
      <c r="AQ58" s="91"/>
      <c r="AR58" s="91">
        <f>AB58+AJ58</f>
        <v>730000</v>
      </c>
      <c r="AS58" s="91"/>
      <c r="AT58" s="91"/>
      <c r="AU58" s="91"/>
      <c r="AV58" s="91"/>
      <c r="AW58" s="91"/>
      <c r="AX58" s="91"/>
      <c r="AY58" s="91"/>
    </row>
    <row r="59" spans="1:79" s="4" customFormat="1" ht="12.75" customHeight="1" x14ac:dyDescent="0.2">
      <c r="A59" s="92"/>
      <c r="B59" s="92"/>
      <c r="C59" s="92"/>
      <c r="D59" s="93" t="s">
        <v>29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1"/>
      <c r="AC59" s="91"/>
      <c r="AD59" s="91"/>
      <c r="AE59" s="91"/>
      <c r="AF59" s="91"/>
      <c r="AG59" s="91"/>
      <c r="AH59" s="91"/>
      <c r="AI59" s="91"/>
      <c r="AJ59" s="91">
        <f>AJ58</f>
        <v>730000</v>
      </c>
      <c r="AK59" s="91"/>
      <c r="AL59" s="91"/>
      <c r="AM59" s="91"/>
      <c r="AN59" s="91"/>
      <c r="AO59" s="91"/>
      <c r="AP59" s="91"/>
      <c r="AQ59" s="91"/>
      <c r="AR59" s="91">
        <f>AB59+AJ59</f>
        <v>730000</v>
      </c>
      <c r="AS59" s="91"/>
      <c r="AT59" s="91"/>
      <c r="AU59" s="91"/>
      <c r="AV59" s="91"/>
      <c r="AW59" s="91"/>
      <c r="AX59" s="91"/>
      <c r="AY59" s="91"/>
      <c r="CA59" s="4" t="s">
        <v>18</v>
      </c>
    </row>
    <row r="60" spans="1:79" hidden="1" x14ac:dyDescent="0.2"/>
    <row r="61" spans="1:79" ht="15.75" customHeight="1" x14ac:dyDescent="0.2">
      <c r="A61" s="56" t="s">
        <v>45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30</v>
      </c>
      <c r="B62" s="61"/>
      <c r="C62" s="61"/>
      <c r="D62" s="61"/>
      <c r="E62" s="61"/>
      <c r="F62" s="61"/>
      <c r="G62" s="82" t="s">
        <v>46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1" t="s">
        <v>4</v>
      </c>
      <c r="AA62" s="61"/>
      <c r="AB62" s="61"/>
      <c r="AC62" s="61"/>
      <c r="AD62" s="61"/>
      <c r="AE62" s="61" t="s">
        <v>3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2" t="s">
        <v>31</v>
      </c>
      <c r="AP62" s="83"/>
      <c r="AQ62" s="83"/>
      <c r="AR62" s="83"/>
      <c r="AS62" s="83"/>
      <c r="AT62" s="83"/>
      <c r="AU62" s="83"/>
      <c r="AV62" s="84"/>
      <c r="AW62" s="82" t="s">
        <v>32</v>
      </c>
      <c r="AX62" s="83"/>
      <c r="AY62" s="83"/>
      <c r="AZ62" s="83"/>
      <c r="BA62" s="83"/>
      <c r="BB62" s="83"/>
      <c r="BC62" s="83"/>
      <c r="BD62" s="84"/>
      <c r="BE62" s="82" t="s">
        <v>29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35</v>
      </c>
      <c r="B64" s="65"/>
      <c r="C64" s="65"/>
      <c r="D64" s="65"/>
      <c r="E64" s="65"/>
      <c r="F64" s="65"/>
      <c r="G64" s="66" t="s">
        <v>9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21</v>
      </c>
      <c r="AA64" s="65"/>
      <c r="AB64" s="65"/>
      <c r="AC64" s="65"/>
      <c r="AD64" s="65"/>
      <c r="AE64" s="96" t="s">
        <v>34</v>
      </c>
      <c r="AF64" s="96"/>
      <c r="AG64" s="96"/>
      <c r="AH64" s="96"/>
      <c r="AI64" s="96"/>
      <c r="AJ64" s="96"/>
      <c r="AK64" s="96"/>
      <c r="AL64" s="96"/>
      <c r="AM64" s="96"/>
      <c r="AN64" s="66"/>
      <c r="AO64" s="88" t="s">
        <v>10</v>
      </c>
      <c r="AP64" s="88"/>
      <c r="AQ64" s="88"/>
      <c r="AR64" s="88"/>
      <c r="AS64" s="88"/>
      <c r="AT64" s="88"/>
      <c r="AU64" s="88"/>
      <c r="AV64" s="88"/>
      <c r="AW64" s="88" t="s">
        <v>33</v>
      </c>
      <c r="AX64" s="88"/>
      <c r="AY64" s="88"/>
      <c r="AZ64" s="88"/>
      <c r="BA64" s="88"/>
      <c r="BB64" s="88"/>
      <c r="BC64" s="88"/>
      <c r="BD64" s="88"/>
      <c r="BE64" s="88" t="s">
        <v>12</v>
      </c>
      <c r="BF64" s="88"/>
      <c r="BG64" s="88"/>
      <c r="BH64" s="88"/>
      <c r="BI64" s="88"/>
      <c r="BJ64" s="88"/>
      <c r="BK64" s="88"/>
      <c r="BL64" s="88"/>
      <c r="CA64" s="1" t="s">
        <v>19</v>
      </c>
    </row>
    <row r="65" spans="1:79" ht="12.75" customHeight="1" x14ac:dyDescent="0.2">
      <c r="A65" s="92">
        <v>1</v>
      </c>
      <c r="B65" s="92"/>
      <c r="C65" s="92"/>
      <c r="D65" s="92"/>
      <c r="E65" s="92"/>
      <c r="F65" s="92"/>
      <c r="G65" s="97" t="s">
        <v>66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89"/>
      <c r="AA65" s="89"/>
      <c r="AB65" s="89"/>
      <c r="AC65" s="89"/>
      <c r="AD65" s="89"/>
      <c r="AE65" s="115"/>
      <c r="AF65" s="115"/>
      <c r="AG65" s="115"/>
      <c r="AH65" s="115"/>
      <c r="AI65" s="115"/>
      <c r="AJ65" s="115"/>
      <c r="AK65" s="115"/>
      <c r="AL65" s="115"/>
      <c r="AM65" s="115"/>
      <c r="AN65" s="72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</row>
    <row r="66" spans="1:79" ht="35.25" customHeight="1" x14ac:dyDescent="0.2">
      <c r="A66" s="92"/>
      <c r="B66" s="92"/>
      <c r="C66" s="92"/>
      <c r="D66" s="92"/>
      <c r="E66" s="92"/>
      <c r="F66" s="92"/>
      <c r="G66" s="112" t="s">
        <v>105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9" t="s">
        <v>85</v>
      </c>
      <c r="AA66" s="89"/>
      <c r="AB66" s="89"/>
      <c r="AC66" s="89"/>
      <c r="AD66" s="89"/>
      <c r="AE66" s="89" t="s">
        <v>101</v>
      </c>
      <c r="AF66" s="89"/>
      <c r="AG66" s="89"/>
      <c r="AH66" s="89"/>
      <c r="AI66" s="89"/>
      <c r="AJ66" s="89"/>
      <c r="AK66" s="89"/>
      <c r="AL66" s="89"/>
      <c r="AM66" s="89"/>
      <c r="AN66" s="112"/>
      <c r="AO66" s="90"/>
      <c r="AP66" s="90"/>
      <c r="AQ66" s="90"/>
      <c r="AR66" s="90"/>
      <c r="AS66" s="90"/>
      <c r="AT66" s="90"/>
      <c r="AU66" s="90"/>
      <c r="AV66" s="90"/>
      <c r="AW66" s="90">
        <v>730000</v>
      </c>
      <c r="AX66" s="90"/>
      <c r="AY66" s="90"/>
      <c r="AZ66" s="90"/>
      <c r="BA66" s="90"/>
      <c r="BB66" s="90"/>
      <c r="BC66" s="90"/>
      <c r="BD66" s="90"/>
      <c r="BE66" s="90">
        <f>AW66</f>
        <v>730000</v>
      </c>
      <c r="BF66" s="90"/>
      <c r="BG66" s="90"/>
      <c r="BH66" s="90"/>
      <c r="BI66" s="90"/>
      <c r="BJ66" s="90"/>
      <c r="BK66" s="90"/>
      <c r="BL66" s="90"/>
    </row>
    <row r="67" spans="1:79" ht="12.75" customHeight="1" x14ac:dyDescent="0.2">
      <c r="A67" s="92">
        <v>2</v>
      </c>
      <c r="B67" s="92"/>
      <c r="C67" s="92"/>
      <c r="D67" s="92"/>
      <c r="E67" s="92"/>
      <c r="F67" s="92"/>
      <c r="G67" s="97" t="s">
        <v>68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112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</row>
    <row r="68" spans="1:79" ht="12.75" customHeight="1" x14ac:dyDescent="0.2">
      <c r="A68" s="92"/>
      <c r="B68" s="92"/>
      <c r="C68" s="92"/>
      <c r="D68" s="92"/>
      <c r="E68" s="92"/>
      <c r="F68" s="92"/>
      <c r="G68" s="112" t="s">
        <v>104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9" t="s">
        <v>67</v>
      </c>
      <c r="AA68" s="89"/>
      <c r="AB68" s="89"/>
      <c r="AC68" s="89"/>
      <c r="AD68" s="89"/>
      <c r="AE68" s="89" t="s">
        <v>107</v>
      </c>
      <c r="AF68" s="89"/>
      <c r="AG68" s="89"/>
      <c r="AH68" s="89"/>
      <c r="AI68" s="89"/>
      <c r="AJ68" s="89"/>
      <c r="AK68" s="89"/>
      <c r="AL68" s="89"/>
      <c r="AM68" s="89"/>
      <c r="AN68" s="112"/>
      <c r="AO68" s="90"/>
      <c r="AP68" s="90"/>
      <c r="AQ68" s="90"/>
      <c r="AR68" s="90"/>
      <c r="AS68" s="90"/>
      <c r="AT68" s="90"/>
      <c r="AU68" s="90"/>
      <c r="AV68" s="90"/>
      <c r="AW68" s="90">
        <v>1</v>
      </c>
      <c r="AX68" s="90"/>
      <c r="AY68" s="90"/>
      <c r="AZ68" s="90"/>
      <c r="BA68" s="90"/>
      <c r="BB68" s="90"/>
      <c r="BC68" s="90"/>
      <c r="BD68" s="90"/>
      <c r="BE68" s="90">
        <v>1</v>
      </c>
      <c r="BF68" s="90"/>
      <c r="BG68" s="90"/>
      <c r="BH68" s="90"/>
      <c r="BI68" s="90"/>
      <c r="BJ68" s="90"/>
      <c r="BK68" s="90"/>
      <c r="BL68" s="90"/>
    </row>
    <row r="69" spans="1:79" ht="12.75" customHeight="1" x14ac:dyDescent="0.2">
      <c r="A69" s="92">
        <v>3</v>
      </c>
      <c r="B69" s="92"/>
      <c r="C69" s="92"/>
      <c r="D69" s="92"/>
      <c r="E69" s="92"/>
      <c r="F69" s="92"/>
      <c r="G69" s="97" t="s">
        <v>69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112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</row>
    <row r="70" spans="1:79" ht="27.75" customHeight="1" x14ac:dyDescent="0.2">
      <c r="A70" s="92"/>
      <c r="B70" s="92"/>
      <c r="C70" s="92"/>
      <c r="D70" s="92"/>
      <c r="E70" s="92"/>
      <c r="F70" s="92"/>
      <c r="G70" s="112" t="s">
        <v>106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9" t="s">
        <v>85</v>
      </c>
      <c r="AA70" s="89"/>
      <c r="AB70" s="89"/>
      <c r="AC70" s="89"/>
      <c r="AD70" s="89"/>
      <c r="AE70" s="89" t="s">
        <v>70</v>
      </c>
      <c r="AF70" s="89"/>
      <c r="AG70" s="89"/>
      <c r="AH70" s="89"/>
      <c r="AI70" s="89"/>
      <c r="AJ70" s="89"/>
      <c r="AK70" s="89"/>
      <c r="AL70" s="89"/>
      <c r="AM70" s="89"/>
      <c r="AN70" s="112"/>
      <c r="AO70" s="90"/>
      <c r="AP70" s="90"/>
      <c r="AQ70" s="90"/>
      <c r="AR70" s="90"/>
      <c r="AS70" s="90"/>
      <c r="AT70" s="90"/>
      <c r="AU70" s="90"/>
      <c r="AV70" s="90"/>
      <c r="AW70" s="90">
        <v>730000</v>
      </c>
      <c r="AX70" s="90"/>
      <c r="AY70" s="90"/>
      <c r="AZ70" s="90"/>
      <c r="BA70" s="90"/>
      <c r="BB70" s="90"/>
      <c r="BC70" s="90"/>
      <c r="BD70" s="90"/>
      <c r="BE70" s="90">
        <v>30000</v>
      </c>
      <c r="BF70" s="90"/>
      <c r="BG70" s="90"/>
      <c r="BH70" s="90"/>
      <c r="BI70" s="90"/>
      <c r="BJ70" s="90"/>
      <c r="BK70" s="90"/>
      <c r="BL70" s="90"/>
    </row>
    <row r="71" spans="1:79" ht="12.75" customHeight="1" x14ac:dyDescent="0.2">
      <c r="A71" s="92">
        <v>4</v>
      </c>
      <c r="B71" s="92"/>
      <c r="C71" s="92"/>
      <c r="D71" s="92"/>
      <c r="E71" s="92"/>
      <c r="F71" s="92"/>
      <c r="G71" s="97" t="s">
        <v>86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112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</row>
    <row r="72" spans="1:79" ht="12.75" customHeight="1" x14ac:dyDescent="0.2">
      <c r="A72" s="92"/>
      <c r="B72" s="92"/>
      <c r="C72" s="92"/>
      <c r="D72" s="92"/>
      <c r="E72" s="92"/>
      <c r="F72" s="92"/>
      <c r="G72" s="112" t="s">
        <v>102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9" t="s">
        <v>87</v>
      </c>
      <c r="AA72" s="89"/>
      <c r="AB72" s="89"/>
      <c r="AC72" s="89"/>
      <c r="AD72" s="89"/>
      <c r="AE72" s="89" t="s">
        <v>70</v>
      </c>
      <c r="AF72" s="89"/>
      <c r="AG72" s="89"/>
      <c r="AH72" s="89"/>
      <c r="AI72" s="89"/>
      <c r="AJ72" s="89"/>
      <c r="AK72" s="89"/>
      <c r="AL72" s="89"/>
      <c r="AM72" s="89"/>
      <c r="AN72" s="112"/>
      <c r="AO72" s="90"/>
      <c r="AP72" s="90"/>
      <c r="AQ72" s="90"/>
      <c r="AR72" s="90"/>
      <c r="AS72" s="90"/>
      <c r="AT72" s="90"/>
      <c r="AU72" s="90"/>
      <c r="AV72" s="90"/>
      <c r="AW72" s="90">
        <v>100</v>
      </c>
      <c r="AX72" s="90"/>
      <c r="AY72" s="90"/>
      <c r="AZ72" s="90"/>
      <c r="BA72" s="90"/>
      <c r="BB72" s="90"/>
      <c r="BC72" s="90"/>
      <c r="BD72" s="90"/>
      <c r="BE72" s="90">
        <v>100</v>
      </c>
      <c r="BF72" s="90"/>
      <c r="BG72" s="90"/>
      <c r="BH72" s="90"/>
      <c r="BI72" s="90"/>
      <c r="BJ72" s="90"/>
      <c r="BK72" s="90"/>
      <c r="BL72" s="90"/>
      <c r="CA72" s="1" t="s">
        <v>20</v>
      </c>
    </row>
    <row r="73" spans="1:79" ht="0.75" customHeight="1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7" t="s">
        <v>76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5"/>
      <c r="AO75" s="110" t="s">
        <v>77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W76" s="102" t="s">
        <v>7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54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79" ht="15.75" customHeight="1" x14ac:dyDescent="0.2">
      <c r="A77" s="111" t="s">
        <v>5</v>
      </c>
      <c r="B77" s="111"/>
      <c r="C77" s="111"/>
      <c r="D77" s="111"/>
      <c r="E77" s="111"/>
      <c r="F77" s="111"/>
    </row>
    <row r="78" spans="1:79" ht="13.15" customHeight="1" x14ac:dyDescent="0.2">
      <c r="A78" s="41" t="s">
        <v>75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79" x14ac:dyDescent="0.2">
      <c r="A79" s="106" t="s">
        <v>49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7" t="s">
        <v>108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5"/>
      <c r="AO81" s="110" t="s">
        <v>109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W82" s="102" t="s">
        <v>7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54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 x14ac:dyDescent="0.2">
      <c r="A83" s="100">
        <v>44090</v>
      </c>
      <c r="B83" s="101"/>
      <c r="C83" s="101"/>
      <c r="D83" s="101"/>
      <c r="E83" s="101"/>
      <c r="F83" s="101"/>
      <c r="G83" s="101"/>
      <c r="H83" s="101"/>
    </row>
    <row r="84" spans="1:59" x14ac:dyDescent="0.2">
      <c r="A84" s="102" t="s">
        <v>47</v>
      </c>
      <c r="B84" s="102"/>
      <c r="C84" s="102"/>
      <c r="D84" s="102"/>
      <c r="E84" s="102"/>
      <c r="F84" s="102"/>
      <c r="G84" s="102"/>
      <c r="H84" s="10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48</v>
      </c>
    </row>
  </sheetData>
  <mergeCells count="208"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83:H83"/>
    <mergeCell ref="A84:H84"/>
    <mergeCell ref="A50:C50"/>
    <mergeCell ref="D50:AB50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72:F72"/>
    <mergeCell ref="G72:Y72"/>
    <mergeCell ref="Z72:AD72"/>
    <mergeCell ref="AE72:AN72"/>
    <mergeCell ref="AO72:AV72"/>
    <mergeCell ref="AW72:BD72"/>
    <mergeCell ref="BE72:BL72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G65:Y65"/>
    <mergeCell ref="Z65:AD65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2:L72">
    <cfRule type="cellIs" dxfId="8" priority="5" stopIfTrue="1" operator="equal">
      <formula>$G64</formula>
    </cfRule>
  </conditionalFormatting>
  <conditionalFormatting sqref="D49">
    <cfRule type="cellIs" dxfId="7" priority="6" stopIfTrue="1" operator="equal">
      <formula>$D48</formula>
    </cfRule>
  </conditionalFormatting>
  <conditionalFormatting sqref="A72:F72">
    <cfRule type="cellIs" dxfId="6" priority="7" stopIfTrue="1" operator="equal">
      <formula>0</formula>
    </cfRule>
  </conditionalFormatting>
  <conditionalFormatting sqref="D50">
    <cfRule type="cellIs" dxfId="5" priority="4" stopIfTrue="1" operator="equal">
      <formula>$D49</formula>
    </cfRule>
  </conditionalFormatting>
  <conditionalFormatting sqref="G65:L71">
    <cfRule type="cellIs" dxfId="4" priority="1" stopIfTrue="1" operator="equal">
      <formula>$G57</formula>
    </cfRule>
  </conditionalFormatting>
  <conditionalFormatting sqref="A65:F71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1" t="s">
        <v>73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6" t="s">
        <v>72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74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6" t="s">
        <v>79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57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6" t="s">
        <v>84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83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6" t="s">
        <v>79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57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46" t="s">
        <v>95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97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98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96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6" t="s">
        <v>80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60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62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53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25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24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26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5.75" customHeight="1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30</v>
      </c>
      <c r="B29" s="57"/>
      <c r="C29" s="57"/>
      <c r="D29" s="57"/>
      <c r="E29" s="57"/>
      <c r="F29" s="57"/>
      <c r="G29" s="58" t="s">
        <v>42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35</v>
      </c>
      <c r="B31" s="65"/>
      <c r="C31" s="65"/>
      <c r="D31" s="65"/>
      <c r="E31" s="65"/>
      <c r="F31" s="65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x14ac:dyDescent="0.2">
      <c r="A32" s="65"/>
      <c r="B32" s="65"/>
      <c r="C32" s="65"/>
      <c r="D32" s="65"/>
      <c r="E32" s="65"/>
      <c r="F32" s="65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30</v>
      </c>
      <c r="B38" s="57"/>
      <c r="C38" s="57"/>
      <c r="D38" s="57"/>
      <c r="E38" s="57"/>
      <c r="F38" s="57"/>
      <c r="G38" s="58" t="s">
        <v>27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8</v>
      </c>
      <c r="B40" s="65"/>
      <c r="C40" s="65"/>
      <c r="D40" s="65"/>
      <c r="E40" s="65"/>
      <c r="F40" s="65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x14ac:dyDescent="0.2">
      <c r="A41" s="65"/>
      <c r="B41" s="65"/>
      <c r="C41" s="65"/>
      <c r="D41" s="65"/>
      <c r="E41" s="65"/>
      <c r="F41" s="65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81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30</v>
      </c>
      <c r="B45" s="61"/>
      <c r="C45" s="61"/>
      <c r="D45" s="76" t="s">
        <v>28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8</v>
      </c>
      <c r="B48" s="65"/>
      <c r="C48" s="65"/>
      <c r="D48" s="85" t="s">
        <v>9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10</v>
      </c>
      <c r="AD48" s="88"/>
      <c r="AE48" s="88"/>
      <c r="AF48" s="88"/>
      <c r="AG48" s="88"/>
      <c r="AH48" s="88"/>
      <c r="AI48" s="88"/>
      <c r="AJ48" s="88"/>
      <c r="AK48" s="88" t="s">
        <v>11</v>
      </c>
      <c r="AL48" s="88"/>
      <c r="AM48" s="88"/>
      <c r="AN48" s="88"/>
      <c r="AO48" s="88"/>
      <c r="AP48" s="88"/>
      <c r="AQ48" s="88"/>
      <c r="AR48" s="88"/>
      <c r="AS48" s="89" t="s">
        <v>12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92"/>
      <c r="B49" s="92"/>
      <c r="C49" s="92"/>
      <c r="D49" s="93" t="s">
        <v>65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>
        <f>AC49+AK49</f>
        <v>0</v>
      </c>
      <c r="AT49" s="91"/>
      <c r="AU49" s="91"/>
      <c r="AV49" s="91"/>
      <c r="AW49" s="91"/>
      <c r="AX49" s="91"/>
      <c r="AY49" s="91"/>
      <c r="AZ49" s="91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39" t="s">
        <v>44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79" ht="15" customHeight="1" x14ac:dyDescent="0.2">
      <c r="A52" s="75" t="s">
        <v>81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1" t="s">
        <v>30</v>
      </c>
      <c r="B53" s="61"/>
      <c r="C53" s="61"/>
      <c r="D53" s="76" t="s">
        <v>36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61" t="s">
        <v>31</v>
      </c>
      <c r="AC53" s="61"/>
      <c r="AD53" s="61"/>
      <c r="AE53" s="61"/>
      <c r="AF53" s="61"/>
      <c r="AG53" s="61"/>
      <c r="AH53" s="61"/>
      <c r="AI53" s="61"/>
      <c r="AJ53" s="61" t="s">
        <v>32</v>
      </c>
      <c r="AK53" s="61"/>
      <c r="AL53" s="61"/>
      <c r="AM53" s="61"/>
      <c r="AN53" s="61"/>
      <c r="AO53" s="61"/>
      <c r="AP53" s="61"/>
      <c r="AQ53" s="61"/>
      <c r="AR53" s="61" t="s">
        <v>29</v>
      </c>
      <c r="AS53" s="61"/>
      <c r="AT53" s="61"/>
      <c r="AU53" s="61"/>
      <c r="AV53" s="61"/>
      <c r="AW53" s="61"/>
      <c r="AX53" s="61"/>
      <c r="AY53" s="61"/>
    </row>
    <row r="54" spans="1:79" ht="29.1" customHeight="1" x14ac:dyDescent="0.2">
      <c r="A54" s="61"/>
      <c r="B54" s="61"/>
      <c r="C54" s="61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</row>
    <row r="55" spans="1:79" ht="15.75" customHeight="1" x14ac:dyDescent="0.2">
      <c r="A55" s="61">
        <v>1</v>
      </c>
      <c r="B55" s="61"/>
      <c r="C55" s="61"/>
      <c r="D55" s="82">
        <v>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1">
        <v>3</v>
      </c>
      <c r="AC55" s="61"/>
      <c r="AD55" s="61"/>
      <c r="AE55" s="61"/>
      <c r="AF55" s="61"/>
      <c r="AG55" s="61"/>
      <c r="AH55" s="61"/>
      <c r="AI55" s="61"/>
      <c r="AJ55" s="61">
        <v>4</v>
      </c>
      <c r="AK55" s="61"/>
      <c r="AL55" s="61"/>
      <c r="AM55" s="61"/>
      <c r="AN55" s="61"/>
      <c r="AO55" s="61"/>
      <c r="AP55" s="61"/>
      <c r="AQ55" s="61"/>
      <c r="AR55" s="61">
        <v>5</v>
      </c>
      <c r="AS55" s="61"/>
      <c r="AT55" s="61"/>
      <c r="AU55" s="61"/>
      <c r="AV55" s="61"/>
      <c r="AW55" s="61"/>
      <c r="AX55" s="61"/>
      <c r="AY55" s="61"/>
    </row>
    <row r="56" spans="1:79" ht="12.75" hidden="1" customHeight="1" x14ac:dyDescent="0.2">
      <c r="A56" s="65" t="s">
        <v>8</v>
      </c>
      <c r="B56" s="65"/>
      <c r="C56" s="65"/>
      <c r="D56" s="66" t="s">
        <v>9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88" t="s">
        <v>10</v>
      </c>
      <c r="AC56" s="88"/>
      <c r="AD56" s="88"/>
      <c r="AE56" s="88"/>
      <c r="AF56" s="88"/>
      <c r="AG56" s="88"/>
      <c r="AH56" s="88"/>
      <c r="AI56" s="88"/>
      <c r="AJ56" s="88" t="s">
        <v>11</v>
      </c>
      <c r="AK56" s="88"/>
      <c r="AL56" s="88"/>
      <c r="AM56" s="88"/>
      <c r="AN56" s="88"/>
      <c r="AO56" s="88"/>
      <c r="AP56" s="88"/>
      <c r="AQ56" s="88"/>
      <c r="AR56" s="88" t="s">
        <v>12</v>
      </c>
      <c r="AS56" s="88"/>
      <c r="AT56" s="88"/>
      <c r="AU56" s="88"/>
      <c r="AV56" s="88"/>
      <c r="AW56" s="88"/>
      <c r="AX56" s="88"/>
      <c r="AY56" s="88"/>
      <c r="CA56" s="1" t="s">
        <v>17</v>
      </c>
    </row>
    <row r="57" spans="1:79" s="4" customFormat="1" ht="12.75" customHeight="1" x14ac:dyDescent="0.2">
      <c r="A57" s="92"/>
      <c r="B57" s="92"/>
      <c r="C57" s="92"/>
      <c r="D57" s="93" t="s">
        <v>29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>
        <f>AB57+AJ57</f>
        <v>0</v>
      </c>
      <c r="AS57" s="91"/>
      <c r="AT57" s="91"/>
      <c r="AU57" s="91"/>
      <c r="AV57" s="91"/>
      <c r="AW57" s="91"/>
      <c r="AX57" s="91"/>
      <c r="AY57" s="91"/>
      <c r="CA57" s="4" t="s">
        <v>18</v>
      </c>
    </row>
    <row r="59" spans="1:79" ht="15.75" customHeight="1" x14ac:dyDescent="0.2">
      <c r="A59" s="56" t="s">
        <v>45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</row>
    <row r="60" spans="1:79" ht="30" customHeight="1" x14ac:dyDescent="0.2">
      <c r="A60" s="61" t="s">
        <v>30</v>
      </c>
      <c r="B60" s="61"/>
      <c r="C60" s="61"/>
      <c r="D60" s="61"/>
      <c r="E60" s="61"/>
      <c r="F60" s="61"/>
      <c r="G60" s="82" t="s">
        <v>46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4"/>
      <c r="Z60" s="61" t="s">
        <v>4</v>
      </c>
      <c r="AA60" s="61"/>
      <c r="AB60" s="61"/>
      <c r="AC60" s="61"/>
      <c r="AD60" s="61"/>
      <c r="AE60" s="61" t="s">
        <v>3</v>
      </c>
      <c r="AF60" s="61"/>
      <c r="AG60" s="61"/>
      <c r="AH60" s="61"/>
      <c r="AI60" s="61"/>
      <c r="AJ60" s="61"/>
      <c r="AK60" s="61"/>
      <c r="AL60" s="61"/>
      <c r="AM60" s="61"/>
      <c r="AN60" s="61"/>
      <c r="AO60" s="82" t="s">
        <v>31</v>
      </c>
      <c r="AP60" s="83"/>
      <c r="AQ60" s="83"/>
      <c r="AR60" s="83"/>
      <c r="AS60" s="83"/>
      <c r="AT60" s="83"/>
      <c r="AU60" s="83"/>
      <c r="AV60" s="84"/>
      <c r="AW60" s="82" t="s">
        <v>32</v>
      </c>
      <c r="AX60" s="83"/>
      <c r="AY60" s="83"/>
      <c r="AZ60" s="83"/>
      <c r="BA60" s="83"/>
      <c r="BB60" s="83"/>
      <c r="BC60" s="83"/>
      <c r="BD60" s="84"/>
      <c r="BE60" s="82" t="s">
        <v>29</v>
      </c>
      <c r="BF60" s="83"/>
      <c r="BG60" s="83"/>
      <c r="BH60" s="83"/>
      <c r="BI60" s="83"/>
      <c r="BJ60" s="83"/>
      <c r="BK60" s="83"/>
      <c r="BL60" s="84"/>
    </row>
    <row r="61" spans="1:79" ht="15.75" customHeight="1" x14ac:dyDescent="0.2">
      <c r="A61" s="61">
        <v>1</v>
      </c>
      <c r="B61" s="61"/>
      <c r="C61" s="61"/>
      <c r="D61" s="61"/>
      <c r="E61" s="61"/>
      <c r="F61" s="61"/>
      <c r="G61" s="82">
        <v>2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1">
        <v>3</v>
      </c>
      <c r="AA61" s="61"/>
      <c r="AB61" s="61"/>
      <c r="AC61" s="61"/>
      <c r="AD61" s="61"/>
      <c r="AE61" s="61">
        <v>4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1">
        <v>5</v>
      </c>
      <c r="AP61" s="61"/>
      <c r="AQ61" s="61"/>
      <c r="AR61" s="61"/>
      <c r="AS61" s="61"/>
      <c r="AT61" s="61"/>
      <c r="AU61" s="61"/>
      <c r="AV61" s="61"/>
      <c r="AW61" s="61">
        <v>6</v>
      </c>
      <c r="AX61" s="61"/>
      <c r="AY61" s="61"/>
      <c r="AZ61" s="61"/>
      <c r="BA61" s="61"/>
      <c r="BB61" s="61"/>
      <c r="BC61" s="61"/>
      <c r="BD61" s="61"/>
      <c r="BE61" s="61">
        <v>7</v>
      </c>
      <c r="BF61" s="61"/>
      <c r="BG61" s="61"/>
      <c r="BH61" s="61"/>
      <c r="BI61" s="61"/>
      <c r="BJ61" s="61"/>
      <c r="BK61" s="61"/>
      <c r="BL61" s="61"/>
    </row>
    <row r="62" spans="1:79" ht="12.75" hidden="1" customHeight="1" x14ac:dyDescent="0.2">
      <c r="A62" s="65" t="s">
        <v>35</v>
      </c>
      <c r="B62" s="65"/>
      <c r="C62" s="65"/>
      <c r="D62" s="65"/>
      <c r="E62" s="65"/>
      <c r="F62" s="65"/>
      <c r="G62" s="66" t="s">
        <v>9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5" t="s">
        <v>21</v>
      </c>
      <c r="AA62" s="65"/>
      <c r="AB62" s="65"/>
      <c r="AC62" s="65"/>
      <c r="AD62" s="65"/>
      <c r="AE62" s="96" t="s">
        <v>34</v>
      </c>
      <c r="AF62" s="96"/>
      <c r="AG62" s="96"/>
      <c r="AH62" s="96"/>
      <c r="AI62" s="96"/>
      <c r="AJ62" s="96"/>
      <c r="AK62" s="96"/>
      <c r="AL62" s="96"/>
      <c r="AM62" s="96"/>
      <c r="AN62" s="66"/>
      <c r="AO62" s="88" t="s">
        <v>10</v>
      </c>
      <c r="AP62" s="88"/>
      <c r="AQ62" s="88"/>
      <c r="AR62" s="88"/>
      <c r="AS62" s="88"/>
      <c r="AT62" s="88"/>
      <c r="AU62" s="88"/>
      <c r="AV62" s="88"/>
      <c r="AW62" s="88" t="s">
        <v>33</v>
      </c>
      <c r="AX62" s="88"/>
      <c r="AY62" s="88"/>
      <c r="AZ62" s="88"/>
      <c r="BA62" s="88"/>
      <c r="BB62" s="88"/>
      <c r="BC62" s="88"/>
      <c r="BD62" s="88"/>
      <c r="BE62" s="88" t="s">
        <v>12</v>
      </c>
      <c r="BF62" s="88"/>
      <c r="BG62" s="88"/>
      <c r="BH62" s="88"/>
      <c r="BI62" s="88"/>
      <c r="BJ62" s="88"/>
      <c r="BK62" s="88"/>
      <c r="BL62" s="88"/>
      <c r="CA62" s="1" t="s">
        <v>19</v>
      </c>
    </row>
    <row r="63" spans="1:79" ht="12.75" customHeight="1" x14ac:dyDescent="0.2">
      <c r="A63" s="65"/>
      <c r="B63" s="65"/>
      <c r="C63" s="65"/>
      <c r="D63" s="65"/>
      <c r="E63" s="65"/>
      <c r="F63" s="65"/>
      <c r="G63" s="112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89"/>
      <c r="AA63" s="89"/>
      <c r="AB63" s="89"/>
      <c r="AC63" s="89"/>
      <c r="AD63" s="89"/>
      <c r="AE63" s="115"/>
      <c r="AF63" s="115"/>
      <c r="AG63" s="115"/>
      <c r="AH63" s="115"/>
      <c r="AI63" s="115"/>
      <c r="AJ63" s="115"/>
      <c r="AK63" s="115"/>
      <c r="AL63" s="115"/>
      <c r="AM63" s="115"/>
      <c r="AN63" s="72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07" t="s">
        <v>76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5"/>
      <c r="AO66" s="110" t="s">
        <v>77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</row>
    <row r="67" spans="1:59" x14ac:dyDescent="0.2">
      <c r="W67" s="102" t="s">
        <v>7</v>
      </c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O67" s="102" t="s">
        <v>54</v>
      </c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</row>
    <row r="68" spans="1:59" ht="15.75" customHeight="1" x14ac:dyDescent="0.2">
      <c r="A68" s="111" t="s">
        <v>5</v>
      </c>
      <c r="B68" s="111"/>
      <c r="C68" s="111"/>
      <c r="D68" s="111"/>
      <c r="E68" s="111"/>
      <c r="F68" s="111"/>
    </row>
    <row r="69" spans="1:59" ht="13.15" customHeight="1" x14ac:dyDescent="0.2">
      <c r="A69" s="41" t="s">
        <v>75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:59" x14ac:dyDescent="0.2">
      <c r="A70" s="106" t="s">
        <v>49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07" t="s">
        <v>76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5"/>
      <c r="AO72" s="110" t="s">
        <v>78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x14ac:dyDescent="0.2">
      <c r="W73" s="102" t="s">
        <v>7</v>
      </c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O73" s="102" t="s">
        <v>54</v>
      </c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</row>
    <row r="74" spans="1:59" x14ac:dyDescent="0.2">
      <c r="A74" s="100">
        <v>43857</v>
      </c>
      <c r="B74" s="101"/>
      <c r="C74" s="101"/>
      <c r="D74" s="101"/>
      <c r="E74" s="101"/>
      <c r="F74" s="101"/>
      <c r="G74" s="101"/>
      <c r="H74" s="101"/>
    </row>
    <row r="75" spans="1:59" x14ac:dyDescent="0.2">
      <c r="A75" s="102" t="s">
        <v>47</v>
      </c>
      <c r="B75" s="102"/>
      <c r="C75" s="102"/>
      <c r="D75" s="102"/>
      <c r="E75" s="102"/>
      <c r="F75" s="102"/>
      <c r="G75" s="102"/>
      <c r="H75" s="102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КПК0217321</vt:lpstr>
      <vt:lpstr>КПК0217362</vt:lpstr>
      <vt:lpstr>Лист2</vt:lpstr>
      <vt:lpstr>Лист1</vt:lpstr>
      <vt:lpstr>КПК0217321!Область_печати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2020-02-11T10:12:45Z</cp:lastPrinted>
  <dcterms:created xsi:type="dcterms:W3CDTF">2016-08-15T09:54:21Z</dcterms:created>
  <dcterms:modified xsi:type="dcterms:W3CDTF">2020-09-22T14:15:50Z</dcterms:modified>
</cp:coreProperties>
</file>