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28.05.2020\"/>
    </mc:Choice>
  </mc:AlternateContent>
  <bookViews>
    <workbookView xWindow="480" yWindow="135" windowWidth="27795" windowHeight="14385"/>
  </bookViews>
  <sheets>
    <sheet name="КПК0217330" sheetId="22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КПК0217330!$A$1:$BM$96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BE74" i="22" l="1"/>
  <c r="BE72" i="22"/>
  <c r="BE70" i="22"/>
  <c r="BE68" i="22"/>
  <c r="AK51" i="22"/>
  <c r="AS50" i="22"/>
  <c r="BE81" i="22" l="1"/>
  <c r="BE83" i="22"/>
  <c r="BE79" i="22"/>
  <c r="BE77" i="22"/>
  <c r="AR59" i="22"/>
  <c r="AR57" i="24" l="1"/>
  <c r="AS49" i="24"/>
  <c r="AR60" i="22"/>
  <c r="AS51" i="22"/>
  <c r="AS49" i="22"/>
</calcChain>
</file>

<file path=xl/sharedStrings.xml><?xml version="1.0" encoding="utf-8"?>
<sst xmlns="http://schemas.openxmlformats.org/spreadsheetml/2006/main" count="270" uniqueCount="117">
  <si>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</si>
  <si>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</si>
  <si>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</si>
  <si>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</si>
  <si>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</si>
  <si>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</si>
  <si>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</si>
  <si>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</si>
  <si>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</si>
  <si>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</si>
  <si>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</si>
  <si>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</si>
  <si>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</si>
  <si>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</si>
  <si>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</si>
  <si>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</si>
  <si>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</si>
  <si>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</si>
  <si>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</si>
  <si>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</si>
  <si>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</si>
  <si>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</si>
  <si>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</si>
  <si>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</si>
  <si>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</si>
  <si>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</si>
  <si>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</si>
  <si>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</si>
  <si>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</si>
  <si>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</si>
  <si>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</si>
  <si>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</si>
  <si>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</si>
  <si>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</si>
  <si>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</si>
  <si>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</si>
  <si>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</si>
  <si>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</si>
  <si>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</si>
  <si>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</si>
  <si>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</si>
  <si>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</si>
  <si>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</si>
  <si>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</si>
  <si>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</si>
  <si>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</si>
  <si>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</si>
  <si>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</si>
  <si>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</si>
  <si>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</si>
  <si>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</si>
  <si>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</si>
  <si>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</si>
  <si>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</si>
  <si>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</si>
  <si>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</si>
  <si>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</si>
  <si>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</si>
  <si>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</si>
  <si>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</si>
  <si>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</si>
  <si>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</si>
  <si>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</si>
  <si>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</si>
  <si>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</si>
  <si>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</si>
  <si>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</si>
  <si>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</si>
  <si>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</si>
  <si>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</si>
  <si>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</si>
  <si>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</si>
  <si>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</si>
  <si>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</si>
  <si>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</si>
  <si>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</si>
  <si>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</si>
  <si>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</si>
  <si>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</si>
  <si>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</si>
  <si>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</si>
  <si>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</si>
  <si>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</si>
  <si>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</si>
  <si>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</si>
  <si>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</si>
  <si>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0443</t>
  </si>
  <si>
    <t>Забезпечення розвитку інфраструктури територій громади</t>
  </si>
  <si>
    <t>0217330</t>
  </si>
  <si>
    <t>7330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</si>
  <si>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</si>
  <si>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</si>
  <si>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</si>
  <si>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</si>
  <si>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</si>
  <si>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</si>
  <si>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Програма капітального будівництва та реконструкції Троїцької сільської ради на 2020 рік</t>
  </si>
  <si>
    <t>рівень готовності об’єкта</t>
  </si>
  <si>
    <t>ПКД</t>
  </si>
  <si>
    <t>Будівництво інших об`єктів комунальної власності</t>
  </si>
  <si>
    <t>Створення нових та модернізація наявних основних фондів  інших об’єктв комунальної власності</t>
  </si>
  <si>
    <t xml:space="preserve">Реконструкція будівлі котельні, прачечної шляхом прибудови гаражу </t>
  </si>
  <si>
    <t xml:space="preserve">Ефективності </t>
  </si>
  <si>
    <t>кількість об’єктів, що планується реконструювати</t>
  </si>
  <si>
    <t>середні видатки на реконструкцію одного об’єкта</t>
  </si>
  <si>
    <t>Головний бухгалтер</t>
  </si>
  <si>
    <t>Костенко Л.О.</t>
  </si>
  <si>
    <r>
      <t xml:space="preserve">              28 травня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30 - р                                      </t>
    </r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</si>
  <si>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Рішення сільської ради №758-34/VII від 18.12.2019 р. "Про сільський бюджет на 2020 рік"(зі змінами)</t>
  </si>
  <si>
    <t xml:space="preserve">Реконструкція будівлі контори Троїцької сільської ради </t>
  </si>
  <si>
    <t>Реконструкція будівлі контори Троїцької сільської ради</t>
  </si>
  <si>
    <t>Завдання 1</t>
  </si>
  <si>
    <t>Завдання 2</t>
  </si>
  <si>
    <t xml:space="preserve">обсяг видатків на реконструкцію будівлі котельні, прачечної шляхом прибудови гаражу  </t>
  </si>
  <si>
    <t>кількість об’єктів, що планується реконструювати ( в т.ч.виготовлення ПКД)</t>
  </si>
  <si>
    <t>середні видатки на реконструкцію одного об’єкта (  в т.ч. виготовлення ПКД)</t>
  </si>
  <si>
    <t>обсяг видатків на реконструкцію будівлі контори Троїцької сільської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</si>
</sst>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66" zoomScaleNormal="100" zoomScaleSheetLayoutView="100" workbookViewId="0">
      <selection activeCell="Z78" sqref="Z78:AD7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37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52" t="s">
        <v>94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32.1" customHeight="1" x14ac:dyDescent="0.2">
      <c r="AO4" s="53" t="s">
        <v>95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77" x14ac:dyDescent="0.2">
      <c r="AO5" s="55" t="s">
        <v>22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 x14ac:dyDescent="0.2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77" ht="15.95" customHeight="1" x14ac:dyDescent="0.2">
      <c r="AO7" s="61" t="s">
        <v>107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10" spans="1:77" ht="15.75" customHeight="1" x14ac:dyDescent="0.2">
      <c r="A10" s="63" t="s">
        <v>23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80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8" t="s">
        <v>70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0" t="s">
        <v>95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58" t="s">
        <v>77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6" t="s">
        <v>58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57" t="s">
        <v>64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56" t="s">
        <v>57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8" t="s">
        <v>82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0" t="s">
        <v>95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58" t="s">
        <v>77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6" t="s">
        <v>58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57" t="s">
        <v>63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56" t="s">
        <v>57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58" t="s">
        <v>88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89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86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6" t="s">
        <v>99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58" t="s">
        <v>78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6" t="s">
        <v>58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59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64" t="s">
        <v>60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5" t="s">
        <v>61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56" t="s">
        <v>62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4" t="s">
        <v>52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v>800000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25</v>
      </c>
      <c r="BE22" s="68"/>
      <c r="BF22" s="68"/>
      <c r="BG22" s="68"/>
      <c r="BH22" s="68"/>
      <c r="BI22" s="68"/>
      <c r="BJ22" s="68"/>
      <c r="BK22" s="68"/>
      <c r="BL22" s="68"/>
    </row>
    <row r="23" spans="1:79" ht="23.25" customHeight="1" x14ac:dyDescent="0.2">
      <c r="A23" s="68" t="s">
        <v>24</v>
      </c>
      <c r="B23" s="68"/>
      <c r="C23" s="68"/>
      <c r="D23" s="68"/>
      <c r="E23" s="68"/>
      <c r="F23" s="68"/>
      <c r="G23" s="68"/>
      <c r="H23" s="68"/>
      <c r="I23" s="75">
        <v>800000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26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94.5" customHeight="1" x14ac:dyDescent="0.2">
      <c r="A26" s="67" t="s">
        <v>108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38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69" t="s">
        <v>30</v>
      </c>
      <c r="B29" s="69"/>
      <c r="C29" s="69"/>
      <c r="D29" s="69"/>
      <c r="E29" s="69"/>
      <c r="F29" s="69"/>
      <c r="G29" s="70" t="s">
        <v>42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47" t="s">
        <v>35</v>
      </c>
      <c r="B31" s="47"/>
      <c r="C31" s="47"/>
      <c r="D31" s="47"/>
      <c r="E31" s="47"/>
      <c r="F31" s="47"/>
      <c r="G31" s="77" t="s">
        <v>9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51</v>
      </c>
    </row>
    <row r="32" spans="1:79" ht="12.75" customHeight="1" x14ac:dyDescent="0.2">
      <c r="A32" s="47">
        <v>1</v>
      </c>
      <c r="B32" s="47"/>
      <c r="C32" s="47"/>
      <c r="D32" s="47"/>
      <c r="E32" s="47"/>
      <c r="F32" s="47"/>
      <c r="G32" s="80" t="s">
        <v>100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40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67" t="s">
        <v>87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41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69" t="s">
        <v>30</v>
      </c>
      <c r="B38" s="69"/>
      <c r="C38" s="69"/>
      <c r="D38" s="69"/>
      <c r="E38" s="69"/>
      <c r="F38" s="69"/>
      <c r="G38" s="70" t="s">
        <v>27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47" t="s">
        <v>8</v>
      </c>
      <c r="B40" s="47"/>
      <c r="C40" s="47"/>
      <c r="D40" s="47"/>
      <c r="E40" s="47"/>
      <c r="F40" s="47"/>
      <c r="G40" s="77" t="s">
        <v>9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13</v>
      </c>
    </row>
    <row r="41" spans="1:79" x14ac:dyDescent="0.2">
      <c r="A41" s="47">
        <v>1</v>
      </c>
      <c r="B41" s="47"/>
      <c r="C41" s="47"/>
      <c r="D41" s="47"/>
      <c r="E41" s="47"/>
      <c r="F41" s="47"/>
      <c r="G41" s="44" t="s">
        <v>101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14</v>
      </c>
    </row>
    <row r="42" spans="1:79" ht="10.5" customHeight="1" x14ac:dyDescent="0.2">
      <c r="A42" s="47">
        <v>2</v>
      </c>
      <c r="B42" s="47"/>
      <c r="C42" s="47"/>
      <c r="D42" s="47"/>
      <c r="E42" s="47"/>
      <c r="F42" s="47"/>
      <c r="G42" s="44" t="s">
        <v>109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</row>
    <row r="43" spans="1:79" ht="15.75" customHeight="1" x14ac:dyDescent="0.2">
      <c r="A43" s="68" t="s">
        <v>43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79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3" t="s">
        <v>30</v>
      </c>
      <c r="B45" s="73"/>
      <c r="C45" s="73"/>
      <c r="D45" s="86" t="s">
        <v>28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73" t="s">
        <v>31</v>
      </c>
      <c r="AD45" s="73"/>
      <c r="AE45" s="73"/>
      <c r="AF45" s="73"/>
      <c r="AG45" s="73"/>
      <c r="AH45" s="73"/>
      <c r="AI45" s="73"/>
      <c r="AJ45" s="73"/>
      <c r="AK45" s="73" t="s">
        <v>32</v>
      </c>
      <c r="AL45" s="73"/>
      <c r="AM45" s="73"/>
      <c r="AN45" s="73"/>
      <c r="AO45" s="73"/>
      <c r="AP45" s="73"/>
      <c r="AQ45" s="73"/>
      <c r="AR45" s="73"/>
      <c r="AS45" s="73" t="s">
        <v>29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3"/>
      <c r="B46" s="73"/>
      <c r="C46" s="73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3">
        <v>1</v>
      </c>
      <c r="B47" s="73"/>
      <c r="C47" s="73"/>
      <c r="D47" s="92">
        <v>2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7" t="s">
        <v>8</v>
      </c>
      <c r="B48" s="47"/>
      <c r="C48" s="47"/>
      <c r="D48" s="95" t="s">
        <v>9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8" t="s">
        <v>10</v>
      </c>
      <c r="AD48" s="98"/>
      <c r="AE48" s="98"/>
      <c r="AF48" s="98"/>
      <c r="AG48" s="98"/>
      <c r="AH48" s="98"/>
      <c r="AI48" s="98"/>
      <c r="AJ48" s="98"/>
      <c r="AK48" s="98" t="s">
        <v>11</v>
      </c>
      <c r="AL48" s="98"/>
      <c r="AM48" s="98"/>
      <c r="AN48" s="98"/>
      <c r="AO48" s="98"/>
      <c r="AP48" s="98"/>
      <c r="AQ48" s="98"/>
      <c r="AR48" s="98"/>
      <c r="AS48" s="42" t="s">
        <v>12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5" customHeight="1" x14ac:dyDescent="0.2">
      <c r="A49" s="47">
        <v>1</v>
      </c>
      <c r="B49" s="47"/>
      <c r="C49" s="47"/>
      <c r="D49" s="80" t="s">
        <v>101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534685</v>
      </c>
      <c r="AL49" s="45"/>
      <c r="AM49" s="45"/>
      <c r="AN49" s="45"/>
      <c r="AO49" s="45"/>
      <c r="AP49" s="45"/>
      <c r="AQ49" s="45"/>
      <c r="AR49" s="45"/>
      <c r="AS49" s="45">
        <f>AC49+AK49</f>
        <v>534685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5" customHeight="1" x14ac:dyDescent="0.2">
      <c r="A50" s="47">
        <v>2</v>
      </c>
      <c r="B50" s="47"/>
      <c r="C50" s="47"/>
      <c r="D50" s="80" t="s">
        <v>110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45">
        <v>0</v>
      </c>
      <c r="AD50" s="45"/>
      <c r="AE50" s="45"/>
      <c r="AF50" s="45"/>
      <c r="AG50" s="45"/>
      <c r="AH50" s="45"/>
      <c r="AI50" s="45"/>
      <c r="AJ50" s="45"/>
      <c r="AK50" s="45">
        <v>265315</v>
      </c>
      <c r="AL50" s="45"/>
      <c r="AM50" s="45"/>
      <c r="AN50" s="45"/>
      <c r="AO50" s="45"/>
      <c r="AP50" s="45"/>
      <c r="AQ50" s="45"/>
      <c r="AR50" s="45"/>
      <c r="AS50" s="45">
        <f>AC50+AK50</f>
        <v>265315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ht="12" customHeight="1" x14ac:dyDescent="0.2">
      <c r="A51" s="38"/>
      <c r="B51" s="38"/>
      <c r="C51" s="38"/>
      <c r="D51" s="107" t="s">
        <v>65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99">
        <v>0</v>
      </c>
      <c r="AD51" s="99"/>
      <c r="AE51" s="99"/>
      <c r="AF51" s="99"/>
      <c r="AG51" s="99"/>
      <c r="AH51" s="99"/>
      <c r="AI51" s="99"/>
      <c r="AJ51" s="99"/>
      <c r="AK51" s="99">
        <f>AK49+AK50</f>
        <v>800000</v>
      </c>
      <c r="AL51" s="99"/>
      <c r="AM51" s="99"/>
      <c r="AN51" s="99"/>
      <c r="AO51" s="99"/>
      <c r="AP51" s="99"/>
      <c r="AQ51" s="99"/>
      <c r="AR51" s="99"/>
      <c r="AS51" s="99">
        <f>AC51+AK51</f>
        <v>800000</v>
      </c>
      <c r="AT51" s="99"/>
      <c r="AU51" s="99"/>
      <c r="AV51" s="99"/>
      <c r="AW51" s="99"/>
      <c r="AX51" s="99"/>
      <c r="AY51" s="99"/>
      <c r="AZ51" s="99"/>
      <c r="BA51" s="37"/>
      <c r="BB51" s="37"/>
      <c r="BC51" s="37"/>
      <c r="BD51" s="37"/>
      <c r="BE51" s="37"/>
      <c r="BF51" s="37"/>
      <c r="BG51" s="37"/>
      <c r="BH51" s="37"/>
    </row>
    <row r="52" spans="1:79" hidden="1" x14ac:dyDescent="0.2"/>
    <row r="53" spans="1:79" ht="15.75" customHeight="1" x14ac:dyDescent="0.2">
      <c r="A53" s="51" t="s">
        <v>44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5" customHeight="1" x14ac:dyDescent="0.2">
      <c r="A54" s="85" t="s">
        <v>79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3" t="s">
        <v>30</v>
      </c>
      <c r="B55" s="73"/>
      <c r="C55" s="73"/>
      <c r="D55" s="86" t="s">
        <v>36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3" t="s">
        <v>31</v>
      </c>
      <c r="AC55" s="73"/>
      <c r="AD55" s="73"/>
      <c r="AE55" s="73"/>
      <c r="AF55" s="73"/>
      <c r="AG55" s="73"/>
      <c r="AH55" s="73"/>
      <c r="AI55" s="73"/>
      <c r="AJ55" s="73" t="s">
        <v>32</v>
      </c>
      <c r="AK55" s="73"/>
      <c r="AL55" s="73"/>
      <c r="AM55" s="73"/>
      <c r="AN55" s="73"/>
      <c r="AO55" s="73"/>
      <c r="AP55" s="73"/>
      <c r="AQ55" s="73"/>
      <c r="AR55" s="73" t="s">
        <v>29</v>
      </c>
      <c r="AS55" s="73"/>
      <c r="AT55" s="73"/>
      <c r="AU55" s="73"/>
      <c r="AV55" s="73"/>
      <c r="AW55" s="73"/>
      <c r="AX55" s="73"/>
      <c r="AY55" s="73"/>
    </row>
    <row r="56" spans="1:79" ht="29.1" customHeight="1" x14ac:dyDescent="0.2">
      <c r="A56" s="73"/>
      <c r="B56" s="73"/>
      <c r="C56" s="73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</row>
    <row r="57" spans="1:79" ht="15.75" customHeight="1" x14ac:dyDescent="0.2">
      <c r="A57" s="73">
        <v>1</v>
      </c>
      <c r="B57" s="73"/>
      <c r="C57" s="73"/>
      <c r="D57" s="92">
        <v>2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73">
        <v>3</v>
      </c>
      <c r="AC57" s="73"/>
      <c r="AD57" s="73"/>
      <c r="AE57" s="73"/>
      <c r="AF57" s="73"/>
      <c r="AG57" s="73"/>
      <c r="AH57" s="73"/>
      <c r="AI57" s="73"/>
      <c r="AJ57" s="73">
        <v>4</v>
      </c>
      <c r="AK57" s="73"/>
      <c r="AL57" s="73"/>
      <c r="AM57" s="73"/>
      <c r="AN57" s="73"/>
      <c r="AO57" s="73"/>
      <c r="AP57" s="73"/>
      <c r="AQ57" s="73"/>
      <c r="AR57" s="73">
        <v>5</v>
      </c>
      <c r="AS57" s="73"/>
      <c r="AT57" s="73"/>
      <c r="AU57" s="73"/>
      <c r="AV57" s="73"/>
      <c r="AW57" s="73"/>
      <c r="AX57" s="73"/>
      <c r="AY57" s="73"/>
    </row>
    <row r="58" spans="1:79" ht="12.75" hidden="1" customHeight="1" x14ac:dyDescent="0.2">
      <c r="A58" s="47" t="s">
        <v>8</v>
      </c>
      <c r="B58" s="47"/>
      <c r="C58" s="47"/>
      <c r="D58" s="77" t="s">
        <v>9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98" t="s">
        <v>10</v>
      </c>
      <c r="AC58" s="98"/>
      <c r="AD58" s="98"/>
      <c r="AE58" s="98"/>
      <c r="AF58" s="98"/>
      <c r="AG58" s="98"/>
      <c r="AH58" s="98"/>
      <c r="AI58" s="98"/>
      <c r="AJ58" s="98" t="s">
        <v>11</v>
      </c>
      <c r="AK58" s="98"/>
      <c r="AL58" s="98"/>
      <c r="AM58" s="98"/>
      <c r="AN58" s="98"/>
      <c r="AO58" s="98"/>
      <c r="AP58" s="98"/>
      <c r="AQ58" s="98"/>
      <c r="AR58" s="98" t="s">
        <v>12</v>
      </c>
      <c r="AS58" s="98"/>
      <c r="AT58" s="98"/>
      <c r="AU58" s="98"/>
      <c r="AV58" s="98"/>
      <c r="AW58" s="98"/>
      <c r="AX58" s="98"/>
      <c r="AY58" s="98"/>
      <c r="CA58" s="1" t="s">
        <v>17</v>
      </c>
    </row>
    <row r="59" spans="1:79" ht="24" customHeight="1" x14ac:dyDescent="0.2">
      <c r="A59" s="47">
        <v>1</v>
      </c>
      <c r="B59" s="47"/>
      <c r="C59" s="47"/>
      <c r="D59" s="44" t="s">
        <v>96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99"/>
      <c r="AC59" s="99"/>
      <c r="AD59" s="99"/>
      <c r="AE59" s="99"/>
      <c r="AF59" s="99"/>
      <c r="AG59" s="99"/>
      <c r="AH59" s="99"/>
      <c r="AI59" s="99"/>
      <c r="AJ59" s="99">
        <v>800000</v>
      </c>
      <c r="AK59" s="99"/>
      <c r="AL59" s="99"/>
      <c r="AM59" s="99"/>
      <c r="AN59" s="99"/>
      <c r="AO59" s="99"/>
      <c r="AP59" s="99"/>
      <c r="AQ59" s="99"/>
      <c r="AR59" s="99">
        <f>AB59+AJ59</f>
        <v>800000</v>
      </c>
      <c r="AS59" s="99"/>
      <c r="AT59" s="99"/>
      <c r="AU59" s="99"/>
      <c r="AV59" s="99"/>
      <c r="AW59" s="99"/>
      <c r="AX59" s="99"/>
      <c r="AY59" s="99"/>
    </row>
    <row r="60" spans="1:79" s="4" customFormat="1" ht="12.75" customHeight="1" x14ac:dyDescent="0.2">
      <c r="A60" s="38"/>
      <c r="B60" s="38"/>
      <c r="C60" s="38"/>
      <c r="D60" s="100" t="s">
        <v>29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99"/>
      <c r="AC60" s="99"/>
      <c r="AD60" s="99"/>
      <c r="AE60" s="99"/>
      <c r="AF60" s="99"/>
      <c r="AG60" s="99"/>
      <c r="AH60" s="99"/>
      <c r="AI60" s="99"/>
      <c r="AJ60" s="99">
        <v>800000</v>
      </c>
      <c r="AK60" s="99"/>
      <c r="AL60" s="99"/>
      <c r="AM60" s="99"/>
      <c r="AN60" s="99"/>
      <c r="AO60" s="99"/>
      <c r="AP60" s="99"/>
      <c r="AQ60" s="99"/>
      <c r="AR60" s="99">
        <f>AB60+AJ60</f>
        <v>800000</v>
      </c>
      <c r="AS60" s="99"/>
      <c r="AT60" s="99"/>
      <c r="AU60" s="99"/>
      <c r="AV60" s="99"/>
      <c r="AW60" s="99"/>
      <c r="AX60" s="99"/>
      <c r="AY60" s="99"/>
      <c r="CA60" s="4" t="s">
        <v>18</v>
      </c>
    </row>
    <row r="61" spans="1:79" ht="0.75" customHeight="1" x14ac:dyDescent="0.2"/>
    <row r="62" spans="1:79" ht="15.75" customHeight="1" x14ac:dyDescent="0.2">
      <c r="A62" s="68" t="s">
        <v>45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</row>
    <row r="63" spans="1:79" ht="30" customHeight="1" x14ac:dyDescent="0.2">
      <c r="A63" s="73" t="s">
        <v>30</v>
      </c>
      <c r="B63" s="73"/>
      <c r="C63" s="73"/>
      <c r="D63" s="73"/>
      <c r="E63" s="73"/>
      <c r="F63" s="73"/>
      <c r="G63" s="92" t="s">
        <v>46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73" t="s">
        <v>4</v>
      </c>
      <c r="AA63" s="73"/>
      <c r="AB63" s="73"/>
      <c r="AC63" s="73"/>
      <c r="AD63" s="73"/>
      <c r="AE63" s="73" t="s">
        <v>3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92" t="s">
        <v>31</v>
      </c>
      <c r="AP63" s="93"/>
      <c r="AQ63" s="93"/>
      <c r="AR63" s="93"/>
      <c r="AS63" s="93"/>
      <c r="AT63" s="93"/>
      <c r="AU63" s="93"/>
      <c r="AV63" s="94"/>
      <c r="AW63" s="92" t="s">
        <v>32</v>
      </c>
      <c r="AX63" s="93"/>
      <c r="AY63" s="93"/>
      <c r="AZ63" s="93"/>
      <c r="BA63" s="93"/>
      <c r="BB63" s="93"/>
      <c r="BC63" s="93"/>
      <c r="BD63" s="94"/>
      <c r="BE63" s="92" t="s">
        <v>29</v>
      </c>
      <c r="BF63" s="93"/>
      <c r="BG63" s="93"/>
      <c r="BH63" s="93"/>
      <c r="BI63" s="93"/>
      <c r="BJ63" s="93"/>
      <c r="BK63" s="93"/>
      <c r="BL63" s="94"/>
    </row>
    <row r="64" spans="1:79" ht="15.75" customHeight="1" x14ac:dyDescent="0.2">
      <c r="A64" s="73">
        <v>1</v>
      </c>
      <c r="B64" s="73"/>
      <c r="C64" s="73"/>
      <c r="D64" s="73"/>
      <c r="E64" s="73"/>
      <c r="F64" s="73"/>
      <c r="G64" s="92">
        <v>2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73">
        <v>3</v>
      </c>
      <c r="AA64" s="73"/>
      <c r="AB64" s="73"/>
      <c r="AC64" s="73"/>
      <c r="AD64" s="73"/>
      <c r="AE64" s="73">
        <v>4</v>
      </c>
      <c r="AF64" s="73"/>
      <c r="AG64" s="73"/>
      <c r="AH64" s="73"/>
      <c r="AI64" s="73"/>
      <c r="AJ64" s="73"/>
      <c r="AK64" s="73"/>
      <c r="AL64" s="73"/>
      <c r="AM64" s="73"/>
      <c r="AN64" s="73"/>
      <c r="AO64" s="73">
        <v>5</v>
      </c>
      <c r="AP64" s="73"/>
      <c r="AQ64" s="73"/>
      <c r="AR64" s="73"/>
      <c r="AS64" s="73"/>
      <c r="AT64" s="73"/>
      <c r="AU64" s="73"/>
      <c r="AV64" s="73"/>
      <c r="AW64" s="73">
        <v>6</v>
      </c>
      <c r="AX64" s="73"/>
      <c r="AY64" s="73"/>
      <c r="AZ64" s="73"/>
      <c r="BA64" s="73"/>
      <c r="BB64" s="73"/>
      <c r="BC64" s="73"/>
      <c r="BD64" s="73"/>
      <c r="BE64" s="73">
        <v>7</v>
      </c>
      <c r="BF64" s="73"/>
      <c r="BG64" s="73"/>
      <c r="BH64" s="73"/>
      <c r="BI64" s="73"/>
      <c r="BJ64" s="73"/>
      <c r="BK64" s="73"/>
      <c r="BL64" s="73"/>
    </row>
    <row r="65" spans="1:79" ht="12.75" hidden="1" customHeight="1" x14ac:dyDescent="0.2">
      <c r="A65" s="47" t="s">
        <v>35</v>
      </c>
      <c r="B65" s="47"/>
      <c r="C65" s="47"/>
      <c r="D65" s="47"/>
      <c r="E65" s="47"/>
      <c r="F65" s="47"/>
      <c r="G65" s="77" t="s">
        <v>9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47" t="s">
        <v>21</v>
      </c>
      <c r="AA65" s="47"/>
      <c r="AB65" s="47"/>
      <c r="AC65" s="47"/>
      <c r="AD65" s="47"/>
      <c r="AE65" s="103" t="s">
        <v>34</v>
      </c>
      <c r="AF65" s="103"/>
      <c r="AG65" s="103"/>
      <c r="AH65" s="103"/>
      <c r="AI65" s="103"/>
      <c r="AJ65" s="103"/>
      <c r="AK65" s="103"/>
      <c r="AL65" s="103"/>
      <c r="AM65" s="103"/>
      <c r="AN65" s="77"/>
      <c r="AO65" s="98" t="s">
        <v>10</v>
      </c>
      <c r="AP65" s="98"/>
      <c r="AQ65" s="98"/>
      <c r="AR65" s="98"/>
      <c r="AS65" s="98"/>
      <c r="AT65" s="98"/>
      <c r="AU65" s="98"/>
      <c r="AV65" s="98"/>
      <c r="AW65" s="98" t="s">
        <v>33</v>
      </c>
      <c r="AX65" s="98"/>
      <c r="AY65" s="98"/>
      <c r="AZ65" s="98"/>
      <c r="BA65" s="98"/>
      <c r="BB65" s="98"/>
      <c r="BC65" s="98"/>
      <c r="BD65" s="98"/>
      <c r="BE65" s="98" t="s">
        <v>12</v>
      </c>
      <c r="BF65" s="98"/>
      <c r="BG65" s="98"/>
      <c r="BH65" s="98"/>
      <c r="BI65" s="98"/>
      <c r="BJ65" s="98"/>
      <c r="BK65" s="98"/>
      <c r="BL65" s="98"/>
      <c r="CA65" s="1" t="s">
        <v>19</v>
      </c>
    </row>
    <row r="66" spans="1:79" ht="12.75" customHeight="1" x14ac:dyDescent="0.2">
      <c r="A66" s="38"/>
      <c r="B66" s="38"/>
      <c r="C66" s="38"/>
      <c r="D66" s="38"/>
      <c r="E66" s="38"/>
      <c r="F66" s="38"/>
      <c r="G66" s="39" t="s">
        <v>111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/>
      <c r="AA66" s="42"/>
      <c r="AB66" s="42"/>
      <c r="AC66" s="42"/>
      <c r="AD66" s="42"/>
      <c r="AE66" s="43"/>
      <c r="AF66" s="43"/>
      <c r="AG66" s="43"/>
      <c r="AH66" s="43"/>
      <c r="AI66" s="43"/>
      <c r="AJ66" s="43"/>
      <c r="AK66" s="43"/>
      <c r="AL66" s="43"/>
      <c r="AM66" s="43"/>
      <c r="AN66" s="44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</row>
    <row r="67" spans="1:79" ht="12.75" customHeight="1" x14ac:dyDescent="0.2">
      <c r="A67" s="38">
        <v>1</v>
      </c>
      <c r="B67" s="38"/>
      <c r="C67" s="38"/>
      <c r="D67" s="38"/>
      <c r="E67" s="38"/>
      <c r="F67" s="38"/>
      <c r="G67" s="39" t="s">
        <v>66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/>
      <c r="AA67" s="42"/>
      <c r="AB67" s="42"/>
      <c r="AC67" s="42"/>
      <c r="AD67" s="42"/>
      <c r="AE67" s="43"/>
      <c r="AF67" s="43"/>
      <c r="AG67" s="43"/>
      <c r="AH67" s="43"/>
      <c r="AI67" s="43"/>
      <c r="AJ67" s="43"/>
      <c r="AK67" s="43"/>
      <c r="AL67" s="43"/>
      <c r="AM67" s="43"/>
      <c r="AN67" s="44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9" ht="50.25" customHeight="1" x14ac:dyDescent="0.2">
      <c r="A68" s="47"/>
      <c r="B68" s="47"/>
      <c r="C68" s="47"/>
      <c r="D68" s="47"/>
      <c r="E68" s="47"/>
      <c r="F68" s="47"/>
      <c r="G68" s="46" t="s">
        <v>113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42" t="s">
        <v>83</v>
      </c>
      <c r="AA68" s="42"/>
      <c r="AB68" s="42"/>
      <c r="AC68" s="42"/>
      <c r="AD68" s="42"/>
      <c r="AE68" s="42" t="s">
        <v>96</v>
      </c>
      <c r="AF68" s="42"/>
      <c r="AG68" s="42"/>
      <c r="AH68" s="42"/>
      <c r="AI68" s="42"/>
      <c r="AJ68" s="42"/>
      <c r="AK68" s="42"/>
      <c r="AL68" s="42"/>
      <c r="AM68" s="42"/>
      <c r="AN68" s="46"/>
      <c r="AO68" s="45"/>
      <c r="AP68" s="45"/>
      <c r="AQ68" s="45"/>
      <c r="AR68" s="45"/>
      <c r="AS68" s="45"/>
      <c r="AT68" s="45"/>
      <c r="AU68" s="45"/>
      <c r="AV68" s="45"/>
      <c r="AW68" s="45">
        <v>534685</v>
      </c>
      <c r="AX68" s="45"/>
      <c r="AY68" s="45"/>
      <c r="AZ68" s="45"/>
      <c r="BA68" s="45"/>
      <c r="BB68" s="45"/>
      <c r="BC68" s="45"/>
      <c r="BD68" s="45"/>
      <c r="BE68" s="45">
        <f>AW68</f>
        <v>534685</v>
      </c>
      <c r="BF68" s="45"/>
      <c r="BG68" s="45"/>
      <c r="BH68" s="45"/>
      <c r="BI68" s="45"/>
      <c r="BJ68" s="45"/>
      <c r="BK68" s="45"/>
      <c r="BL68" s="45"/>
    </row>
    <row r="69" spans="1:79" ht="12.75" customHeight="1" x14ac:dyDescent="0.2">
      <c r="A69" s="38">
        <v>2</v>
      </c>
      <c r="B69" s="38"/>
      <c r="C69" s="38"/>
      <c r="D69" s="38"/>
      <c r="E69" s="38"/>
      <c r="F69" s="38"/>
      <c r="G69" s="39" t="s">
        <v>68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6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79" ht="12.75" customHeight="1" x14ac:dyDescent="0.2">
      <c r="A70" s="47"/>
      <c r="B70" s="47"/>
      <c r="C70" s="47"/>
      <c r="D70" s="47"/>
      <c r="E70" s="47"/>
      <c r="F70" s="47"/>
      <c r="G70" s="46" t="s">
        <v>103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42" t="s">
        <v>67</v>
      </c>
      <c r="AA70" s="42"/>
      <c r="AB70" s="42"/>
      <c r="AC70" s="42"/>
      <c r="AD70" s="42"/>
      <c r="AE70" s="42" t="s">
        <v>98</v>
      </c>
      <c r="AF70" s="42"/>
      <c r="AG70" s="42"/>
      <c r="AH70" s="42"/>
      <c r="AI70" s="42"/>
      <c r="AJ70" s="42"/>
      <c r="AK70" s="42"/>
      <c r="AL70" s="42"/>
      <c r="AM70" s="42"/>
      <c r="AN70" s="46"/>
      <c r="AO70" s="45"/>
      <c r="AP70" s="45"/>
      <c r="AQ70" s="45"/>
      <c r="AR70" s="45"/>
      <c r="AS70" s="45"/>
      <c r="AT70" s="45"/>
      <c r="AU70" s="45"/>
      <c r="AV70" s="45"/>
      <c r="AW70" s="45">
        <v>1</v>
      </c>
      <c r="AX70" s="45"/>
      <c r="AY70" s="45"/>
      <c r="AZ70" s="45"/>
      <c r="BA70" s="45"/>
      <c r="BB70" s="45"/>
      <c r="BC70" s="45"/>
      <c r="BD70" s="45"/>
      <c r="BE70" s="45">
        <f t="shared" ref="BE70:BE74" si="0">AW70</f>
        <v>1</v>
      </c>
      <c r="BF70" s="45"/>
      <c r="BG70" s="45"/>
      <c r="BH70" s="45"/>
      <c r="BI70" s="45"/>
      <c r="BJ70" s="45"/>
      <c r="BK70" s="45"/>
      <c r="BL70" s="45"/>
    </row>
    <row r="71" spans="1:79" ht="12.75" customHeight="1" x14ac:dyDescent="0.2">
      <c r="A71" s="38">
        <v>3</v>
      </c>
      <c r="B71" s="38"/>
      <c r="C71" s="38"/>
      <c r="D71" s="38"/>
      <c r="E71" s="38"/>
      <c r="F71" s="38"/>
      <c r="G71" s="39" t="s">
        <v>102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6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48.75" customHeight="1" x14ac:dyDescent="0.2">
      <c r="A72" s="47"/>
      <c r="B72" s="47"/>
      <c r="C72" s="47"/>
      <c r="D72" s="47"/>
      <c r="E72" s="47"/>
      <c r="F72" s="47"/>
      <c r="G72" s="46" t="s">
        <v>104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42" t="s">
        <v>83</v>
      </c>
      <c r="AA72" s="42"/>
      <c r="AB72" s="42"/>
      <c r="AC72" s="42"/>
      <c r="AD72" s="42"/>
      <c r="AE72" s="42" t="s">
        <v>96</v>
      </c>
      <c r="AF72" s="42"/>
      <c r="AG72" s="42"/>
      <c r="AH72" s="42"/>
      <c r="AI72" s="42"/>
      <c r="AJ72" s="42"/>
      <c r="AK72" s="42"/>
      <c r="AL72" s="42"/>
      <c r="AM72" s="42"/>
      <c r="AN72" s="46"/>
      <c r="AO72" s="45"/>
      <c r="AP72" s="45"/>
      <c r="AQ72" s="45"/>
      <c r="AR72" s="45"/>
      <c r="AS72" s="45"/>
      <c r="AT72" s="45"/>
      <c r="AU72" s="45"/>
      <c r="AV72" s="45"/>
      <c r="AW72" s="45">
        <v>534685</v>
      </c>
      <c r="AX72" s="45"/>
      <c r="AY72" s="45"/>
      <c r="AZ72" s="45"/>
      <c r="BA72" s="45"/>
      <c r="BB72" s="45"/>
      <c r="BC72" s="45"/>
      <c r="BD72" s="45"/>
      <c r="BE72" s="45">
        <f t="shared" si="0"/>
        <v>534685</v>
      </c>
      <c r="BF72" s="45"/>
      <c r="BG72" s="45"/>
      <c r="BH72" s="45"/>
      <c r="BI72" s="45"/>
      <c r="BJ72" s="45"/>
      <c r="BK72" s="45"/>
      <c r="BL72" s="45"/>
    </row>
    <row r="73" spans="1:79" ht="12.75" customHeight="1" x14ac:dyDescent="0.2">
      <c r="A73" s="38">
        <v>4</v>
      </c>
      <c r="B73" s="38"/>
      <c r="C73" s="38"/>
      <c r="D73" s="38"/>
      <c r="E73" s="38"/>
      <c r="F73" s="38"/>
      <c r="G73" s="39" t="s">
        <v>84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6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9" ht="12.75" customHeight="1" x14ac:dyDescent="0.2">
      <c r="A74" s="47"/>
      <c r="B74" s="47"/>
      <c r="C74" s="47"/>
      <c r="D74" s="47"/>
      <c r="E74" s="47"/>
      <c r="F74" s="47"/>
      <c r="G74" s="46" t="s">
        <v>97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42" t="s">
        <v>85</v>
      </c>
      <c r="AA74" s="42"/>
      <c r="AB74" s="42"/>
      <c r="AC74" s="42"/>
      <c r="AD74" s="42"/>
      <c r="AE74" s="42" t="s">
        <v>69</v>
      </c>
      <c r="AF74" s="42"/>
      <c r="AG74" s="42"/>
      <c r="AH74" s="42"/>
      <c r="AI74" s="42"/>
      <c r="AJ74" s="42"/>
      <c r="AK74" s="42"/>
      <c r="AL74" s="42"/>
      <c r="AM74" s="42"/>
      <c r="AN74" s="46"/>
      <c r="AO74" s="45"/>
      <c r="AP74" s="45"/>
      <c r="AQ74" s="45"/>
      <c r="AR74" s="45"/>
      <c r="AS74" s="45"/>
      <c r="AT74" s="45"/>
      <c r="AU74" s="45"/>
      <c r="AV74" s="45"/>
      <c r="AW74" s="45">
        <v>100</v>
      </c>
      <c r="AX74" s="45"/>
      <c r="AY74" s="45"/>
      <c r="AZ74" s="45"/>
      <c r="BA74" s="45"/>
      <c r="BB74" s="45"/>
      <c r="BC74" s="45"/>
      <c r="BD74" s="45"/>
      <c r="BE74" s="45">
        <f t="shared" si="0"/>
        <v>100</v>
      </c>
      <c r="BF74" s="45"/>
      <c r="BG74" s="45"/>
      <c r="BH74" s="45"/>
      <c r="BI74" s="45"/>
      <c r="BJ74" s="45"/>
      <c r="BK74" s="45"/>
      <c r="BL74" s="45"/>
    </row>
    <row r="75" spans="1:79" ht="12.75" customHeight="1" x14ac:dyDescent="0.2">
      <c r="A75" s="38"/>
      <c r="B75" s="38"/>
      <c r="C75" s="38"/>
      <c r="D75" s="38"/>
      <c r="E75" s="38"/>
      <c r="F75" s="38"/>
      <c r="G75" s="39" t="s">
        <v>112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/>
      <c r="AA75" s="42"/>
      <c r="AB75" s="42"/>
      <c r="AC75" s="42"/>
      <c r="AD75" s="42"/>
      <c r="AE75" s="43"/>
      <c r="AF75" s="43"/>
      <c r="AG75" s="43"/>
      <c r="AH75" s="43"/>
      <c r="AI75" s="43"/>
      <c r="AJ75" s="43"/>
      <c r="AK75" s="43"/>
      <c r="AL75" s="43"/>
      <c r="AM75" s="43"/>
      <c r="AN75" s="44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9" ht="12.75" customHeight="1" x14ac:dyDescent="0.2">
      <c r="A76" s="38">
        <v>5</v>
      </c>
      <c r="B76" s="38"/>
      <c r="C76" s="38"/>
      <c r="D76" s="38"/>
      <c r="E76" s="38"/>
      <c r="F76" s="38"/>
      <c r="G76" s="39" t="s">
        <v>66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/>
      <c r="AA76" s="42"/>
      <c r="AB76" s="42"/>
      <c r="AC76" s="42"/>
      <c r="AD76" s="42"/>
      <c r="AE76" s="43"/>
      <c r="AF76" s="43"/>
      <c r="AG76" s="43"/>
      <c r="AH76" s="43"/>
      <c r="AI76" s="43"/>
      <c r="AJ76" s="43"/>
      <c r="AK76" s="43"/>
      <c r="AL76" s="43"/>
      <c r="AM76" s="43"/>
      <c r="AN76" s="44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79" ht="48.75" customHeight="1" x14ac:dyDescent="0.2">
      <c r="A77" s="47"/>
      <c r="B77" s="47"/>
      <c r="C77" s="47"/>
      <c r="D77" s="47"/>
      <c r="E77" s="47"/>
      <c r="F77" s="47"/>
      <c r="G77" s="46" t="s">
        <v>116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42" t="s">
        <v>83</v>
      </c>
      <c r="AA77" s="42"/>
      <c r="AB77" s="42"/>
      <c r="AC77" s="42"/>
      <c r="AD77" s="42"/>
      <c r="AE77" s="42" t="s">
        <v>96</v>
      </c>
      <c r="AF77" s="42"/>
      <c r="AG77" s="42"/>
      <c r="AH77" s="42"/>
      <c r="AI77" s="42"/>
      <c r="AJ77" s="42"/>
      <c r="AK77" s="42"/>
      <c r="AL77" s="42"/>
      <c r="AM77" s="42"/>
      <c r="AN77" s="46"/>
      <c r="AO77" s="45"/>
      <c r="AP77" s="45"/>
      <c r="AQ77" s="45"/>
      <c r="AR77" s="45"/>
      <c r="AS77" s="45"/>
      <c r="AT77" s="45"/>
      <c r="AU77" s="45"/>
      <c r="AV77" s="45"/>
      <c r="AW77" s="45">
        <v>265315</v>
      </c>
      <c r="AX77" s="45"/>
      <c r="AY77" s="45"/>
      <c r="AZ77" s="45"/>
      <c r="BA77" s="45"/>
      <c r="BB77" s="45"/>
      <c r="BC77" s="45"/>
      <c r="BD77" s="45"/>
      <c r="BE77" s="45">
        <f>AW77</f>
        <v>265315</v>
      </c>
      <c r="BF77" s="45"/>
      <c r="BG77" s="45"/>
      <c r="BH77" s="45"/>
      <c r="BI77" s="45"/>
      <c r="BJ77" s="45"/>
      <c r="BK77" s="45"/>
      <c r="BL77" s="45"/>
    </row>
    <row r="78" spans="1:79" ht="12.75" customHeight="1" x14ac:dyDescent="0.2">
      <c r="A78" s="38">
        <v>6</v>
      </c>
      <c r="B78" s="38"/>
      <c r="C78" s="38"/>
      <c r="D78" s="38"/>
      <c r="E78" s="38"/>
      <c r="F78" s="38"/>
      <c r="G78" s="39" t="s">
        <v>68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6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</row>
    <row r="79" spans="1:79" ht="53.25" customHeight="1" x14ac:dyDescent="0.2">
      <c r="A79" s="47"/>
      <c r="B79" s="47"/>
      <c r="C79" s="47"/>
      <c r="D79" s="47"/>
      <c r="E79" s="47"/>
      <c r="F79" s="47"/>
      <c r="G79" s="46" t="s">
        <v>114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42" t="s">
        <v>67</v>
      </c>
      <c r="AA79" s="42"/>
      <c r="AB79" s="42"/>
      <c r="AC79" s="42"/>
      <c r="AD79" s="42"/>
      <c r="AE79" s="42" t="s">
        <v>96</v>
      </c>
      <c r="AF79" s="42"/>
      <c r="AG79" s="42"/>
      <c r="AH79" s="42"/>
      <c r="AI79" s="42"/>
      <c r="AJ79" s="42"/>
      <c r="AK79" s="42"/>
      <c r="AL79" s="42"/>
      <c r="AM79" s="42"/>
      <c r="AN79" s="46"/>
      <c r="AO79" s="45"/>
      <c r="AP79" s="45"/>
      <c r="AQ79" s="45"/>
      <c r="AR79" s="45"/>
      <c r="AS79" s="45"/>
      <c r="AT79" s="45"/>
      <c r="AU79" s="45"/>
      <c r="AV79" s="45"/>
      <c r="AW79" s="45">
        <v>1</v>
      </c>
      <c r="AX79" s="45"/>
      <c r="AY79" s="45"/>
      <c r="AZ79" s="45"/>
      <c r="BA79" s="45"/>
      <c r="BB79" s="45"/>
      <c r="BC79" s="45"/>
      <c r="BD79" s="45"/>
      <c r="BE79" s="45">
        <f t="shared" ref="BE79" si="1">AW79</f>
        <v>1</v>
      </c>
      <c r="BF79" s="45"/>
      <c r="BG79" s="45"/>
      <c r="BH79" s="45"/>
      <c r="BI79" s="45"/>
      <c r="BJ79" s="45"/>
      <c r="BK79" s="45"/>
      <c r="BL79" s="45"/>
    </row>
    <row r="80" spans="1:79" ht="12.75" customHeight="1" x14ac:dyDescent="0.2">
      <c r="A80" s="38">
        <v>7</v>
      </c>
      <c r="B80" s="38"/>
      <c r="C80" s="38"/>
      <c r="D80" s="38"/>
      <c r="E80" s="38"/>
      <c r="F80" s="38"/>
      <c r="G80" s="39" t="s">
        <v>102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6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79" ht="50.25" customHeight="1" x14ac:dyDescent="0.2">
      <c r="A81" s="47"/>
      <c r="B81" s="47"/>
      <c r="C81" s="47"/>
      <c r="D81" s="47"/>
      <c r="E81" s="47"/>
      <c r="F81" s="47"/>
      <c r="G81" s="46" t="s">
        <v>115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42" t="s">
        <v>83</v>
      </c>
      <c r="AA81" s="42"/>
      <c r="AB81" s="42"/>
      <c r="AC81" s="42"/>
      <c r="AD81" s="42"/>
      <c r="AE81" s="42" t="s">
        <v>96</v>
      </c>
      <c r="AF81" s="42"/>
      <c r="AG81" s="42"/>
      <c r="AH81" s="42"/>
      <c r="AI81" s="42"/>
      <c r="AJ81" s="42"/>
      <c r="AK81" s="42"/>
      <c r="AL81" s="42"/>
      <c r="AM81" s="42"/>
      <c r="AN81" s="46"/>
      <c r="AO81" s="45"/>
      <c r="AP81" s="45"/>
      <c r="AQ81" s="45"/>
      <c r="AR81" s="45"/>
      <c r="AS81" s="45"/>
      <c r="AT81" s="45"/>
      <c r="AU81" s="45"/>
      <c r="AV81" s="45"/>
      <c r="AW81" s="45">
        <v>265315</v>
      </c>
      <c r="AX81" s="45"/>
      <c r="AY81" s="45"/>
      <c r="AZ81" s="45"/>
      <c r="BA81" s="45"/>
      <c r="BB81" s="45"/>
      <c r="BC81" s="45"/>
      <c r="BD81" s="45"/>
      <c r="BE81" s="45">
        <f t="shared" ref="BE81:BE83" si="2">AW81</f>
        <v>265315</v>
      </c>
      <c r="BF81" s="45"/>
      <c r="BG81" s="45"/>
      <c r="BH81" s="45"/>
      <c r="BI81" s="45"/>
      <c r="BJ81" s="45"/>
      <c r="BK81" s="45"/>
      <c r="BL81" s="45"/>
    </row>
    <row r="82" spans="1:79" ht="12.75" customHeight="1" x14ac:dyDescent="0.2">
      <c r="A82" s="38">
        <v>8</v>
      </c>
      <c r="B82" s="38"/>
      <c r="C82" s="38"/>
      <c r="D82" s="38"/>
      <c r="E82" s="38"/>
      <c r="F82" s="38"/>
      <c r="G82" s="39" t="s">
        <v>84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6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</row>
    <row r="83" spans="1:79" ht="12.75" customHeight="1" x14ac:dyDescent="0.2">
      <c r="A83" s="47"/>
      <c r="B83" s="47"/>
      <c r="C83" s="47"/>
      <c r="D83" s="47"/>
      <c r="E83" s="47"/>
      <c r="F83" s="47"/>
      <c r="G83" s="46" t="s">
        <v>97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42" t="s">
        <v>85</v>
      </c>
      <c r="AA83" s="42"/>
      <c r="AB83" s="42"/>
      <c r="AC83" s="42"/>
      <c r="AD83" s="42"/>
      <c r="AE83" s="42" t="s">
        <v>69</v>
      </c>
      <c r="AF83" s="42"/>
      <c r="AG83" s="42"/>
      <c r="AH83" s="42"/>
      <c r="AI83" s="42"/>
      <c r="AJ83" s="42"/>
      <c r="AK83" s="42"/>
      <c r="AL83" s="42"/>
      <c r="AM83" s="42"/>
      <c r="AN83" s="46"/>
      <c r="AO83" s="45"/>
      <c r="AP83" s="45"/>
      <c r="AQ83" s="45"/>
      <c r="AR83" s="45"/>
      <c r="AS83" s="45"/>
      <c r="AT83" s="45"/>
      <c r="AU83" s="45"/>
      <c r="AV83" s="45"/>
      <c r="AW83" s="45">
        <v>100</v>
      </c>
      <c r="AX83" s="45"/>
      <c r="AY83" s="45"/>
      <c r="AZ83" s="45"/>
      <c r="BA83" s="45"/>
      <c r="BB83" s="45"/>
      <c r="BC83" s="45"/>
      <c r="BD83" s="45"/>
      <c r="BE83" s="45">
        <f t="shared" si="2"/>
        <v>100</v>
      </c>
      <c r="BF83" s="45"/>
      <c r="BG83" s="45"/>
      <c r="BH83" s="45"/>
      <c r="BI83" s="45"/>
      <c r="BJ83" s="45"/>
      <c r="BK83" s="45"/>
      <c r="BL83" s="45"/>
      <c r="CA83" s="1" t="s">
        <v>20</v>
      </c>
    </row>
    <row r="84" spans="1:79" ht="0.75" customHeight="1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79" ht="16.5" customHeight="1" x14ac:dyDescent="0.2">
      <c r="A86" s="111" t="s">
        <v>74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5"/>
      <c r="AO86" s="114" t="s">
        <v>75</v>
      </c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</row>
    <row r="87" spans="1:79" x14ac:dyDescent="0.2">
      <c r="W87" s="106" t="s">
        <v>7</v>
      </c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O87" s="106" t="s">
        <v>54</v>
      </c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</row>
    <row r="88" spans="1:79" ht="15.75" customHeight="1" x14ac:dyDescent="0.2">
      <c r="A88" s="115" t="s">
        <v>5</v>
      </c>
      <c r="B88" s="115"/>
      <c r="C88" s="115"/>
      <c r="D88" s="115"/>
      <c r="E88" s="115"/>
      <c r="F88" s="115"/>
    </row>
    <row r="89" spans="1:79" ht="13.15" customHeight="1" x14ac:dyDescent="0.2">
      <c r="A89" s="53" t="s">
        <v>73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</row>
    <row r="90" spans="1:79" x14ac:dyDescent="0.2">
      <c r="A90" s="110" t="s">
        <v>49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</row>
    <row r="91" spans="1:79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79" ht="15.75" customHeight="1" x14ac:dyDescent="0.2">
      <c r="A92" s="111" t="s">
        <v>105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5"/>
      <c r="AO92" s="114" t="s">
        <v>106</v>
      </c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</row>
    <row r="93" spans="1:79" x14ac:dyDescent="0.2">
      <c r="W93" s="106" t="s">
        <v>7</v>
      </c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O93" s="106" t="s">
        <v>54</v>
      </c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</row>
    <row r="94" spans="1:79" x14ac:dyDescent="0.2">
      <c r="A94" s="104">
        <v>43979</v>
      </c>
      <c r="B94" s="105"/>
      <c r="C94" s="105"/>
      <c r="D94" s="105"/>
      <c r="E94" s="105"/>
      <c r="F94" s="105"/>
      <c r="G94" s="105"/>
      <c r="H94" s="105"/>
    </row>
    <row r="95" spans="1:79" x14ac:dyDescent="0.2">
      <c r="A95" s="106" t="s">
        <v>47</v>
      </c>
      <c r="B95" s="106"/>
      <c r="C95" s="106"/>
      <c r="D95" s="106"/>
      <c r="E95" s="106"/>
      <c r="F95" s="106"/>
      <c r="G95" s="106"/>
      <c r="H95" s="106"/>
      <c r="I95" s="17"/>
      <c r="J95" s="17"/>
      <c r="K95" s="17"/>
      <c r="L95" s="17"/>
      <c r="M95" s="17"/>
      <c r="N95" s="17"/>
      <c r="O95" s="17"/>
      <c r="P95" s="17"/>
      <c r="Q95" s="17"/>
    </row>
    <row r="96" spans="1:79" x14ac:dyDescent="0.2">
      <c r="A96" s="24" t="s">
        <v>48</v>
      </c>
    </row>
  </sheetData>
  <mergeCells count="285">
    <mergeCell ref="A94:H94"/>
    <mergeCell ref="A95:H95"/>
    <mergeCell ref="A51:C51"/>
    <mergeCell ref="D51:AB51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5:BL65"/>
    <mergeCell ref="A83:F83"/>
    <mergeCell ref="G83:Y83"/>
    <mergeCell ref="Z83:AD83"/>
    <mergeCell ref="AE83:AN83"/>
    <mergeCell ref="AO83:AV83"/>
    <mergeCell ref="AW83:BD83"/>
    <mergeCell ref="BE83:BL83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76:F76"/>
    <mergeCell ref="G76:Y76"/>
    <mergeCell ref="Z76:AD76"/>
    <mergeCell ref="A60:C60"/>
    <mergeCell ref="D60:AA60"/>
    <mergeCell ref="AB60:AI60"/>
    <mergeCell ref="AJ60:AQ60"/>
    <mergeCell ref="AR60:AY60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2:F42"/>
    <mergeCell ref="G42:BL42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2:F82"/>
    <mergeCell ref="G82:Y82"/>
    <mergeCell ref="Z82:AD82"/>
    <mergeCell ref="AE82:AN82"/>
    <mergeCell ref="AO82:AV82"/>
    <mergeCell ref="AW82:BD82"/>
    <mergeCell ref="BE82:BL82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E74:AN74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66:F66"/>
    <mergeCell ref="G66:Y66"/>
    <mergeCell ref="Z66:AD66"/>
    <mergeCell ref="AE66:AN66"/>
    <mergeCell ref="AO66:AV66"/>
    <mergeCell ref="AW66:BD66"/>
    <mergeCell ref="BE66:BL66"/>
    <mergeCell ref="A75:F75"/>
    <mergeCell ref="G75:Y75"/>
    <mergeCell ref="Z75:AD75"/>
    <mergeCell ref="AE75:AN75"/>
    <mergeCell ref="AO75:AV75"/>
    <mergeCell ref="AW75:BD75"/>
    <mergeCell ref="BE75:BL75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</mergeCells>
  <conditionalFormatting sqref="G83:L83">
    <cfRule type="cellIs" dxfId="17" priority="14" stopIfTrue="1" operator="equal">
      <formula>$G65</formula>
    </cfRule>
  </conditionalFormatting>
  <conditionalFormatting sqref="D49">
    <cfRule type="cellIs" dxfId="16" priority="15" stopIfTrue="1" operator="equal">
      <formula>$D48</formula>
    </cfRule>
  </conditionalFormatting>
  <conditionalFormatting sqref="A83:F83">
    <cfRule type="cellIs" dxfId="15" priority="16" stopIfTrue="1" operator="equal">
      <formula>0</formula>
    </cfRule>
  </conditionalFormatting>
  <conditionalFormatting sqref="D51">
    <cfRule type="cellIs" dxfId="14" priority="13" stopIfTrue="1" operator="equal">
      <formula>$D49</formula>
    </cfRule>
  </conditionalFormatting>
  <conditionalFormatting sqref="G76:L82">
    <cfRule type="cellIs" dxfId="13" priority="10" stopIfTrue="1" operator="equal">
      <formula>$G58</formula>
    </cfRule>
  </conditionalFormatting>
  <conditionalFormatting sqref="A76:F82">
    <cfRule type="cellIs" dxfId="12" priority="11" stopIfTrue="1" operator="equal">
      <formula>0</formula>
    </cfRule>
  </conditionalFormatting>
  <conditionalFormatting sqref="D50">
    <cfRule type="cellIs" dxfId="11" priority="9" stopIfTrue="1" operator="equal">
      <formula>$D49</formula>
    </cfRule>
  </conditionalFormatting>
  <conditionalFormatting sqref="G74:L74">
    <cfRule type="cellIs" dxfId="10" priority="7" stopIfTrue="1" operator="equal">
      <formula>$G57</formula>
    </cfRule>
  </conditionalFormatting>
  <conditionalFormatting sqref="A74:F74">
    <cfRule type="cellIs" dxfId="9" priority="8" stopIfTrue="1" operator="equal">
      <formula>0</formula>
    </cfRule>
  </conditionalFormatting>
  <conditionalFormatting sqref="G67:L73">
    <cfRule type="cellIs" dxfId="8" priority="5" stopIfTrue="1" operator="equal">
      <formula>$G50</formula>
    </cfRule>
  </conditionalFormatting>
  <conditionalFormatting sqref="A67:F73">
    <cfRule type="cellIs" dxfId="7" priority="6" stopIfTrue="1" operator="equal">
      <formula>0</formula>
    </cfRule>
  </conditionalFormatting>
  <conditionalFormatting sqref="G66:L66">
    <cfRule type="cellIs" dxfId="6" priority="3" stopIfTrue="1" operator="equal">
      <formula>$G49</formula>
    </cfRule>
  </conditionalFormatting>
  <conditionalFormatting sqref="A66:F66">
    <cfRule type="cellIs" dxfId="5" priority="4" stopIfTrue="1" operator="equal">
      <formula>0</formula>
    </cfRule>
  </conditionalFormatting>
  <conditionalFormatting sqref="G75:L75">
    <cfRule type="cellIs" dxfId="4" priority="1" stopIfTrue="1" operator="equal">
      <formula>$G58</formula>
    </cfRule>
  </conditionalFormatting>
  <conditionalFormatting sqref="A75:F75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37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51" t="s">
        <v>1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32.1" customHeight="1" x14ac:dyDescent="0.2">
      <c r="AO4" s="53" t="s">
        <v>71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x14ac:dyDescent="0.2">
      <c r="AO5" s="55" t="s">
        <v>22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 x14ac:dyDescent="0.2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77" ht="15.95" customHeight="1" x14ac:dyDescent="0.2">
      <c r="AO7" s="62" t="s">
        <v>2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10" spans="1:77" ht="15.75" customHeight="1" x14ac:dyDescent="0.2">
      <c r="A10" s="63" t="s">
        <v>23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80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8" t="s">
        <v>70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0" t="s">
        <v>72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58" t="s">
        <v>77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6" t="s">
        <v>58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57" t="s">
        <v>64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56" t="s">
        <v>57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8" t="s">
        <v>82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0" t="s">
        <v>81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58" t="s">
        <v>77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6" t="s">
        <v>58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57" t="s">
        <v>63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56" t="s">
        <v>57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58" t="s">
        <v>90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92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93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6" t="s">
        <v>91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58" t="s">
        <v>78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6" t="s">
        <v>58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59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64" t="s">
        <v>60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5" t="s">
        <v>61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56" t="s">
        <v>62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4" t="s">
        <v>52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v>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25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24</v>
      </c>
      <c r="B23" s="68"/>
      <c r="C23" s="68"/>
      <c r="D23" s="68"/>
      <c r="E23" s="68"/>
      <c r="F23" s="68"/>
      <c r="G23" s="68"/>
      <c r="H23" s="68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26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15.75" customHeight="1" x14ac:dyDescent="0.2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38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69" t="s">
        <v>30</v>
      </c>
      <c r="B29" s="69"/>
      <c r="C29" s="69"/>
      <c r="D29" s="69"/>
      <c r="E29" s="69"/>
      <c r="F29" s="69"/>
      <c r="G29" s="70" t="s">
        <v>42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47" t="s">
        <v>35</v>
      </c>
      <c r="B31" s="47"/>
      <c r="C31" s="47"/>
      <c r="D31" s="47"/>
      <c r="E31" s="47"/>
      <c r="F31" s="47"/>
      <c r="G31" s="77" t="s">
        <v>9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51</v>
      </c>
    </row>
    <row r="32" spans="1:79" x14ac:dyDescent="0.2">
      <c r="A32" s="47"/>
      <c r="B32" s="47"/>
      <c r="C32" s="47"/>
      <c r="D32" s="47"/>
      <c r="E32" s="47"/>
      <c r="F32" s="47"/>
      <c r="G32" s="44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40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41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69" t="s">
        <v>30</v>
      </c>
      <c r="B38" s="69"/>
      <c r="C38" s="69"/>
      <c r="D38" s="69"/>
      <c r="E38" s="69"/>
      <c r="F38" s="69"/>
      <c r="G38" s="70" t="s">
        <v>27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47" t="s">
        <v>8</v>
      </c>
      <c r="B40" s="47"/>
      <c r="C40" s="47"/>
      <c r="D40" s="47"/>
      <c r="E40" s="47"/>
      <c r="F40" s="47"/>
      <c r="G40" s="77" t="s">
        <v>9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13</v>
      </c>
    </row>
    <row r="41" spans="1:79" x14ac:dyDescent="0.2">
      <c r="A41" s="47"/>
      <c r="B41" s="47"/>
      <c r="C41" s="47"/>
      <c r="D41" s="47"/>
      <c r="E41" s="47"/>
      <c r="F41" s="47"/>
      <c r="G41" s="44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79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3" t="s">
        <v>30</v>
      </c>
      <c r="B45" s="73"/>
      <c r="C45" s="73"/>
      <c r="D45" s="86" t="s">
        <v>28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73" t="s">
        <v>31</v>
      </c>
      <c r="AD45" s="73"/>
      <c r="AE45" s="73"/>
      <c r="AF45" s="73"/>
      <c r="AG45" s="73"/>
      <c r="AH45" s="73"/>
      <c r="AI45" s="73"/>
      <c r="AJ45" s="73"/>
      <c r="AK45" s="73" t="s">
        <v>32</v>
      </c>
      <c r="AL45" s="73"/>
      <c r="AM45" s="73"/>
      <c r="AN45" s="73"/>
      <c r="AO45" s="73"/>
      <c r="AP45" s="73"/>
      <c r="AQ45" s="73"/>
      <c r="AR45" s="73"/>
      <c r="AS45" s="73" t="s">
        <v>29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3"/>
      <c r="B46" s="73"/>
      <c r="C46" s="73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3">
        <v>1</v>
      </c>
      <c r="B47" s="73"/>
      <c r="C47" s="73"/>
      <c r="D47" s="92">
        <v>2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7" t="s">
        <v>8</v>
      </c>
      <c r="B48" s="47"/>
      <c r="C48" s="47"/>
      <c r="D48" s="95" t="s">
        <v>9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8" t="s">
        <v>10</v>
      </c>
      <c r="AD48" s="98"/>
      <c r="AE48" s="98"/>
      <c r="AF48" s="98"/>
      <c r="AG48" s="98"/>
      <c r="AH48" s="98"/>
      <c r="AI48" s="98"/>
      <c r="AJ48" s="98"/>
      <c r="AK48" s="98" t="s">
        <v>11</v>
      </c>
      <c r="AL48" s="98"/>
      <c r="AM48" s="98"/>
      <c r="AN48" s="98"/>
      <c r="AO48" s="98"/>
      <c r="AP48" s="98"/>
      <c r="AQ48" s="98"/>
      <c r="AR48" s="98"/>
      <c r="AS48" s="42" t="s">
        <v>12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38"/>
      <c r="B49" s="38"/>
      <c r="C49" s="38"/>
      <c r="D49" s="100" t="s">
        <v>65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>
        <f>AC49+AK49</f>
        <v>0</v>
      </c>
      <c r="AT49" s="99"/>
      <c r="AU49" s="99"/>
      <c r="AV49" s="99"/>
      <c r="AW49" s="99"/>
      <c r="AX49" s="99"/>
      <c r="AY49" s="99"/>
      <c r="AZ49" s="99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51" t="s">
        <v>44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</row>
    <row r="52" spans="1:79" ht="15" customHeight="1" x14ac:dyDescent="0.2">
      <c r="A52" s="85" t="s">
        <v>79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3" t="s">
        <v>30</v>
      </c>
      <c r="B53" s="73"/>
      <c r="C53" s="73"/>
      <c r="D53" s="86" t="s">
        <v>36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8"/>
      <c r="AB53" s="73" t="s">
        <v>31</v>
      </c>
      <c r="AC53" s="73"/>
      <c r="AD53" s="73"/>
      <c r="AE53" s="73"/>
      <c r="AF53" s="73"/>
      <c r="AG53" s="73"/>
      <c r="AH53" s="73"/>
      <c r="AI53" s="73"/>
      <c r="AJ53" s="73" t="s">
        <v>32</v>
      </c>
      <c r="AK53" s="73"/>
      <c r="AL53" s="73"/>
      <c r="AM53" s="73"/>
      <c r="AN53" s="73"/>
      <c r="AO53" s="73"/>
      <c r="AP53" s="73"/>
      <c r="AQ53" s="73"/>
      <c r="AR53" s="73" t="s">
        <v>29</v>
      </c>
      <c r="AS53" s="73"/>
      <c r="AT53" s="73"/>
      <c r="AU53" s="73"/>
      <c r="AV53" s="73"/>
      <c r="AW53" s="73"/>
      <c r="AX53" s="73"/>
      <c r="AY53" s="73"/>
    </row>
    <row r="54" spans="1:79" ht="29.1" customHeight="1" x14ac:dyDescent="0.2">
      <c r="A54" s="73"/>
      <c r="B54" s="73"/>
      <c r="C54" s="73"/>
      <c r="D54" s="89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</row>
    <row r="55" spans="1:79" ht="15.75" customHeight="1" x14ac:dyDescent="0.2">
      <c r="A55" s="73">
        <v>1</v>
      </c>
      <c r="B55" s="73"/>
      <c r="C55" s="73"/>
      <c r="D55" s="92">
        <v>2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73">
        <v>3</v>
      </c>
      <c r="AC55" s="73"/>
      <c r="AD55" s="73"/>
      <c r="AE55" s="73"/>
      <c r="AF55" s="73"/>
      <c r="AG55" s="73"/>
      <c r="AH55" s="73"/>
      <c r="AI55" s="73"/>
      <c r="AJ55" s="73">
        <v>4</v>
      </c>
      <c r="AK55" s="73"/>
      <c r="AL55" s="73"/>
      <c r="AM55" s="73"/>
      <c r="AN55" s="73"/>
      <c r="AO55" s="73"/>
      <c r="AP55" s="73"/>
      <c r="AQ55" s="73"/>
      <c r="AR55" s="73">
        <v>5</v>
      </c>
      <c r="AS55" s="73"/>
      <c r="AT55" s="73"/>
      <c r="AU55" s="73"/>
      <c r="AV55" s="73"/>
      <c r="AW55" s="73"/>
      <c r="AX55" s="73"/>
      <c r="AY55" s="73"/>
    </row>
    <row r="56" spans="1:79" ht="12.75" hidden="1" customHeight="1" x14ac:dyDescent="0.2">
      <c r="A56" s="47" t="s">
        <v>8</v>
      </c>
      <c r="B56" s="47"/>
      <c r="C56" s="47"/>
      <c r="D56" s="77" t="s">
        <v>9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98" t="s">
        <v>10</v>
      </c>
      <c r="AC56" s="98"/>
      <c r="AD56" s="98"/>
      <c r="AE56" s="98"/>
      <c r="AF56" s="98"/>
      <c r="AG56" s="98"/>
      <c r="AH56" s="98"/>
      <c r="AI56" s="98"/>
      <c r="AJ56" s="98" t="s">
        <v>11</v>
      </c>
      <c r="AK56" s="98"/>
      <c r="AL56" s="98"/>
      <c r="AM56" s="98"/>
      <c r="AN56" s="98"/>
      <c r="AO56" s="98"/>
      <c r="AP56" s="98"/>
      <c r="AQ56" s="98"/>
      <c r="AR56" s="98" t="s">
        <v>12</v>
      </c>
      <c r="AS56" s="98"/>
      <c r="AT56" s="98"/>
      <c r="AU56" s="98"/>
      <c r="AV56" s="98"/>
      <c r="AW56" s="98"/>
      <c r="AX56" s="98"/>
      <c r="AY56" s="98"/>
      <c r="CA56" s="1" t="s">
        <v>17</v>
      </c>
    </row>
    <row r="57" spans="1:79" s="4" customFormat="1" ht="12.75" customHeight="1" x14ac:dyDescent="0.2">
      <c r="A57" s="38"/>
      <c r="B57" s="38"/>
      <c r="C57" s="38"/>
      <c r="D57" s="100" t="s">
        <v>29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2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>
        <f>AB57+AJ57</f>
        <v>0</v>
      </c>
      <c r="AS57" s="99"/>
      <c r="AT57" s="99"/>
      <c r="AU57" s="99"/>
      <c r="AV57" s="99"/>
      <c r="AW57" s="99"/>
      <c r="AX57" s="99"/>
      <c r="AY57" s="99"/>
      <c r="CA57" s="4" t="s">
        <v>18</v>
      </c>
    </row>
    <row r="59" spans="1:79" ht="15.75" customHeight="1" x14ac:dyDescent="0.2">
      <c r="A59" s="68" t="s">
        <v>45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</row>
    <row r="60" spans="1:79" ht="30" customHeight="1" x14ac:dyDescent="0.2">
      <c r="A60" s="73" t="s">
        <v>30</v>
      </c>
      <c r="B60" s="73"/>
      <c r="C60" s="73"/>
      <c r="D60" s="73"/>
      <c r="E60" s="73"/>
      <c r="F60" s="73"/>
      <c r="G60" s="92" t="s">
        <v>46</v>
      </c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4"/>
      <c r="Z60" s="73" t="s">
        <v>4</v>
      </c>
      <c r="AA60" s="73"/>
      <c r="AB60" s="73"/>
      <c r="AC60" s="73"/>
      <c r="AD60" s="73"/>
      <c r="AE60" s="73" t="s">
        <v>3</v>
      </c>
      <c r="AF60" s="73"/>
      <c r="AG60" s="73"/>
      <c r="AH60" s="73"/>
      <c r="AI60" s="73"/>
      <c r="AJ60" s="73"/>
      <c r="AK60" s="73"/>
      <c r="AL60" s="73"/>
      <c r="AM60" s="73"/>
      <c r="AN60" s="73"/>
      <c r="AO60" s="92" t="s">
        <v>31</v>
      </c>
      <c r="AP60" s="93"/>
      <c r="AQ60" s="93"/>
      <c r="AR60" s="93"/>
      <c r="AS60" s="93"/>
      <c r="AT60" s="93"/>
      <c r="AU60" s="93"/>
      <c r="AV60" s="94"/>
      <c r="AW60" s="92" t="s">
        <v>32</v>
      </c>
      <c r="AX60" s="93"/>
      <c r="AY60" s="93"/>
      <c r="AZ60" s="93"/>
      <c r="BA60" s="93"/>
      <c r="BB60" s="93"/>
      <c r="BC60" s="93"/>
      <c r="BD60" s="94"/>
      <c r="BE60" s="92" t="s">
        <v>29</v>
      </c>
      <c r="BF60" s="93"/>
      <c r="BG60" s="93"/>
      <c r="BH60" s="93"/>
      <c r="BI60" s="93"/>
      <c r="BJ60" s="93"/>
      <c r="BK60" s="93"/>
      <c r="BL60" s="94"/>
    </row>
    <row r="61" spans="1:79" ht="15.75" customHeight="1" x14ac:dyDescent="0.2">
      <c r="A61" s="73">
        <v>1</v>
      </c>
      <c r="B61" s="73"/>
      <c r="C61" s="73"/>
      <c r="D61" s="73"/>
      <c r="E61" s="73"/>
      <c r="F61" s="73"/>
      <c r="G61" s="92">
        <v>2</v>
      </c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4"/>
      <c r="Z61" s="73">
        <v>3</v>
      </c>
      <c r="AA61" s="73"/>
      <c r="AB61" s="73"/>
      <c r="AC61" s="73"/>
      <c r="AD61" s="73"/>
      <c r="AE61" s="73">
        <v>4</v>
      </c>
      <c r="AF61" s="73"/>
      <c r="AG61" s="73"/>
      <c r="AH61" s="73"/>
      <c r="AI61" s="73"/>
      <c r="AJ61" s="73"/>
      <c r="AK61" s="73"/>
      <c r="AL61" s="73"/>
      <c r="AM61" s="73"/>
      <c r="AN61" s="73"/>
      <c r="AO61" s="73">
        <v>5</v>
      </c>
      <c r="AP61" s="73"/>
      <c r="AQ61" s="73"/>
      <c r="AR61" s="73"/>
      <c r="AS61" s="73"/>
      <c r="AT61" s="73"/>
      <c r="AU61" s="73"/>
      <c r="AV61" s="73"/>
      <c r="AW61" s="73">
        <v>6</v>
      </c>
      <c r="AX61" s="73"/>
      <c r="AY61" s="73"/>
      <c r="AZ61" s="73"/>
      <c r="BA61" s="73"/>
      <c r="BB61" s="73"/>
      <c r="BC61" s="73"/>
      <c r="BD61" s="73"/>
      <c r="BE61" s="73">
        <v>7</v>
      </c>
      <c r="BF61" s="73"/>
      <c r="BG61" s="73"/>
      <c r="BH61" s="73"/>
      <c r="BI61" s="73"/>
      <c r="BJ61" s="73"/>
      <c r="BK61" s="73"/>
      <c r="BL61" s="73"/>
    </row>
    <row r="62" spans="1:79" ht="12.75" hidden="1" customHeight="1" x14ac:dyDescent="0.2">
      <c r="A62" s="47" t="s">
        <v>35</v>
      </c>
      <c r="B62" s="47"/>
      <c r="C62" s="47"/>
      <c r="D62" s="47"/>
      <c r="E62" s="47"/>
      <c r="F62" s="47"/>
      <c r="G62" s="77" t="s">
        <v>9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47" t="s">
        <v>21</v>
      </c>
      <c r="AA62" s="47"/>
      <c r="AB62" s="47"/>
      <c r="AC62" s="47"/>
      <c r="AD62" s="47"/>
      <c r="AE62" s="103" t="s">
        <v>34</v>
      </c>
      <c r="AF62" s="103"/>
      <c r="AG62" s="103"/>
      <c r="AH62" s="103"/>
      <c r="AI62" s="103"/>
      <c r="AJ62" s="103"/>
      <c r="AK62" s="103"/>
      <c r="AL62" s="103"/>
      <c r="AM62" s="103"/>
      <c r="AN62" s="77"/>
      <c r="AO62" s="98" t="s">
        <v>10</v>
      </c>
      <c r="AP62" s="98"/>
      <c r="AQ62" s="98"/>
      <c r="AR62" s="98"/>
      <c r="AS62" s="98"/>
      <c r="AT62" s="98"/>
      <c r="AU62" s="98"/>
      <c r="AV62" s="98"/>
      <c r="AW62" s="98" t="s">
        <v>33</v>
      </c>
      <c r="AX62" s="98"/>
      <c r="AY62" s="98"/>
      <c r="AZ62" s="98"/>
      <c r="BA62" s="98"/>
      <c r="BB62" s="98"/>
      <c r="BC62" s="98"/>
      <c r="BD62" s="98"/>
      <c r="BE62" s="98" t="s">
        <v>12</v>
      </c>
      <c r="BF62" s="98"/>
      <c r="BG62" s="98"/>
      <c r="BH62" s="98"/>
      <c r="BI62" s="98"/>
      <c r="BJ62" s="98"/>
      <c r="BK62" s="98"/>
      <c r="BL62" s="98"/>
      <c r="CA62" s="1" t="s">
        <v>19</v>
      </c>
    </row>
    <row r="63" spans="1:79" ht="12.75" customHeight="1" x14ac:dyDescent="0.2">
      <c r="A63" s="47"/>
      <c r="B63" s="47"/>
      <c r="C63" s="47"/>
      <c r="D63" s="47"/>
      <c r="E63" s="47"/>
      <c r="F63" s="47"/>
      <c r="G63" s="46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2"/>
      <c r="AA63" s="42"/>
      <c r="AB63" s="42"/>
      <c r="AC63" s="42"/>
      <c r="AD63" s="42"/>
      <c r="AE63" s="43"/>
      <c r="AF63" s="43"/>
      <c r="AG63" s="43"/>
      <c r="AH63" s="43"/>
      <c r="AI63" s="43"/>
      <c r="AJ63" s="43"/>
      <c r="AK63" s="43"/>
      <c r="AL63" s="43"/>
      <c r="AM63" s="43"/>
      <c r="AN63" s="44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11" t="s">
        <v>74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5"/>
      <c r="AO66" s="114" t="s">
        <v>75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spans="1:59" x14ac:dyDescent="0.2">
      <c r="W67" s="106" t="s">
        <v>7</v>
      </c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O67" s="106" t="s">
        <v>54</v>
      </c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</row>
    <row r="68" spans="1:59" ht="15.75" customHeight="1" x14ac:dyDescent="0.2">
      <c r="A68" s="115" t="s">
        <v>5</v>
      </c>
      <c r="B68" s="115"/>
      <c r="C68" s="115"/>
      <c r="D68" s="115"/>
      <c r="E68" s="115"/>
      <c r="F68" s="115"/>
    </row>
    <row r="69" spans="1:59" ht="13.15" customHeight="1" x14ac:dyDescent="0.2">
      <c r="A69" s="53" t="s">
        <v>73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</row>
    <row r="70" spans="1:59" x14ac:dyDescent="0.2">
      <c r="A70" s="110" t="s">
        <v>49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11" t="s">
        <v>74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5"/>
      <c r="AO72" s="114" t="s">
        <v>76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spans="1:59" x14ac:dyDescent="0.2">
      <c r="W73" s="106" t="s">
        <v>7</v>
      </c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O73" s="106" t="s">
        <v>54</v>
      </c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</row>
    <row r="74" spans="1:59" x14ac:dyDescent="0.2">
      <c r="A74" s="104">
        <v>43857</v>
      </c>
      <c r="B74" s="105"/>
      <c r="C74" s="105"/>
      <c r="D74" s="105"/>
      <c r="E74" s="105"/>
      <c r="F74" s="105"/>
      <c r="G74" s="105"/>
      <c r="H74" s="105"/>
    </row>
    <row r="75" spans="1:59" x14ac:dyDescent="0.2">
      <c r="A75" s="106" t="s">
        <v>47</v>
      </c>
      <c r="B75" s="106"/>
      <c r="C75" s="106"/>
      <c r="D75" s="106"/>
      <c r="E75" s="106"/>
      <c r="F75" s="106"/>
      <c r="G75" s="106"/>
      <c r="H75" s="106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КПК0217330</vt:lpstr>
      <vt:lpstr>КПК0217362</vt:lpstr>
      <vt:lpstr>Лист2</vt:lpstr>
      <vt:lpstr>Лист1</vt:lpstr>
      <vt:lpstr>КПК0217330!Область_печати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2020-06-05T05:51:39Z</cp:lastPrinted>
  <dcterms:created xsi:type="dcterms:W3CDTF">2016-08-15T09:54:21Z</dcterms:created>
  <dcterms:modified xsi:type="dcterms:W3CDTF">2020-06-05T05:51:42Z</dcterms:modified>
</cp:coreProperties>
</file>