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"/>
    </mc:Choice>
  </mc:AlternateContent>
  <bookViews>
    <workbookView xWindow="480" yWindow="135" windowWidth="27795" windowHeight="14385"/>
  </bookViews>
  <sheets>
    <sheet name="КПК0217350" sheetId="2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КПК0217350!$A$1:$BM$96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85" i="23" l="1"/>
  <c r="BE83" i="23"/>
  <c r="BE81" i="23"/>
  <c r="BE79" i="23"/>
  <c r="AK52" i="23" l="1"/>
  <c r="AS51" i="23" l="1"/>
  <c r="U22" i="23"/>
  <c r="AJ61" i="23"/>
  <c r="BE71" i="23" l="1"/>
  <c r="BE73" i="23"/>
  <c r="BE75" i="23"/>
  <c r="BE69" i="23"/>
  <c r="AR60" i="23"/>
  <c r="AR57" i="24" l="1"/>
  <c r="AS49" i="24"/>
  <c r="AR61" i="23"/>
  <c r="AS52" i="23"/>
  <c r="AS50" i="23"/>
</calcChain>
</file>

<file path=xl/sharedStrings.xml><?xml version="1.0" encoding="utf-8"?>
<sst xmlns="http://schemas.openxmlformats.org/spreadsheetml/2006/main" count="270" uniqueCount="117">
  <si>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</si>
  <si>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</si>
  <si>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</si>
  <si>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</si>
  <si>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</si>
  <si>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</si>
  <si>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</si>
  <si>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</si>
  <si>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</si>
  <si>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</si>
  <si>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</si>
  <si>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</si>
  <si>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</si>
  <si>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</si>
  <si>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</si>
  <si>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</si>
  <si>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</si>
  <si>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</si>
  <si>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</si>
  <si>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</si>
  <si>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</si>
  <si>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</si>
  <si>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</si>
  <si>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</si>
  <si>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</si>
  <si>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</si>
  <si>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</si>
  <si>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</si>
  <si>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</si>
  <si>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</si>
  <si>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</si>
  <si>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</si>
  <si>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</si>
  <si>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</si>
  <si>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</si>
  <si>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</si>
  <si>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</si>
  <si>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</si>
  <si>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</si>
  <si>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</si>
  <si>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</si>
  <si>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</si>
  <si>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</si>
  <si>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</si>
  <si>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</si>
  <si>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</si>
  <si>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</si>
  <si>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</si>
  <si>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</si>
  <si>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</si>
  <si>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</si>
  <si>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</si>
  <si>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</si>
  <si>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</si>
  <si>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</si>
  <si>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</si>
  <si>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</si>
  <si>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</si>
  <si>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</si>
  <si>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</si>
  <si>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</si>
  <si>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</si>
  <si>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</si>
  <si>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</si>
  <si>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</si>
  <si>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</si>
  <si>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</si>
  <si>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</si>
  <si>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</si>
  <si>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</si>
  <si>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</si>
  <si>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</si>
  <si>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</si>
  <si>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</si>
  <si>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</si>
  <si>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</si>
  <si>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</si>
  <si>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</si>
  <si>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</si>
  <si>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</si>
  <si>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</si>
  <si>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</si>
  <si>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</si>
  <si>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</si>
  <si>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</si>
  <si>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</si>
  <si>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</si>
  <si>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</si>
  <si>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Удосконалення законодавчої, нормативно-правової й інституційної бази та інструментів подальшого регулювання земельних відносин, створення сприятливих умов для планового і сталого розвитку всіх територій України</t>
  </si>
  <si>
    <t>Забезпечення розвитку інфраструктури території</t>
  </si>
  <si>
    <t>0217350</t>
  </si>
  <si>
    <t>Розроблення схем планування та забудови територій (містобудівної документації)</t>
  </si>
  <si>
    <t>7350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</si>
  <si>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</si>
  <si>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</si>
  <si>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</si>
  <si>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</si>
  <si>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</si>
  <si>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</si>
  <si>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договір</t>
  </si>
  <si>
    <t>Програма розвитку земельних відносин та охорони земель Троїцької сільської ради на 2018-2022 роки</t>
  </si>
  <si>
    <t>Головний бухгалтер</t>
  </si>
  <si>
    <t>Костенко Л.О.</t>
  </si>
  <si>
    <t>Встановлення меж населених пунктів</t>
  </si>
  <si>
    <t xml:space="preserve">обсяг видатків на топографічні зйомки з уточненням меж земельних ділянок </t>
  </si>
  <si>
    <t xml:space="preserve">кількість топографічних зйомок з уточненням меж земельних ділянок </t>
  </si>
  <si>
    <t xml:space="preserve">середні видатки на одну топографічну зйомку з уточненням меж земельних ділянок </t>
  </si>
  <si>
    <t xml:space="preserve">рівень готовності 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</si>
  <si>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</si>
  <si>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t>Завдання 2</t>
  </si>
  <si>
    <t>Завдання 1</t>
  </si>
  <si>
    <r>
      <t xml:space="preserve">              03 квітня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21- р                                      </t>
    </r>
  </si>
  <si>
    <t xml:space="preserve">Розроблення генерального плану </t>
  </si>
  <si>
    <t xml:space="preserve">обсяг видатків на розробку містобудівної документацї на генеральний план </t>
  </si>
  <si>
    <t>кількість містобудівної  документації</t>
  </si>
  <si>
    <t xml:space="preserve">середні видатки на розробку містобудівної  документації на генеральний план </t>
  </si>
  <si>
    <t xml:space="preserve">відсоток забезпечення виконання робіт по розробці  містобудівної документації на генеральний план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</si>
</sst>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42" zoomScaleNormal="100" zoomScaleSheetLayoutView="100" workbookViewId="0">
      <selection activeCell="D51" sqref="D51:AB5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37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54" t="s">
        <v>97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7" ht="32.1" customHeight="1" x14ac:dyDescent="0.2">
      <c r="AO4" s="55" t="s">
        <v>98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5.95" customHeight="1" x14ac:dyDescent="0.2">
      <c r="AO7" s="63" t="s">
        <v>111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8" spans="1:77" hidden="1" x14ac:dyDescent="0.2"/>
    <row r="9" spans="1:77" hidden="1" x14ac:dyDescent="0.2"/>
    <row r="10" spans="1:77" ht="15.75" customHeight="1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0" t="s">
        <v>71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2" t="s">
        <v>98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60" t="s">
        <v>78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9" t="s">
        <v>64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58" t="s">
        <v>57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0" t="s">
        <v>83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2" t="s">
        <v>98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60" t="s">
        <v>78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9" t="s">
        <v>63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58" t="s">
        <v>57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60" t="s">
        <v>90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87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8" t="s">
        <v>91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60" t="s">
        <v>79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60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7" t="s">
        <v>61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58" t="s">
        <v>62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299915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100000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25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24</v>
      </c>
      <c r="B23" s="70"/>
      <c r="C23" s="70"/>
      <c r="D23" s="70"/>
      <c r="E23" s="70"/>
      <c r="F23" s="70"/>
      <c r="G23" s="70"/>
      <c r="H23" s="70"/>
      <c r="I23" s="77">
        <v>199915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26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94.5" customHeight="1" x14ac:dyDescent="0.2">
      <c r="A26" s="69" t="s">
        <v>108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1" t="s">
        <v>30</v>
      </c>
      <c r="B29" s="71"/>
      <c r="C29" s="71"/>
      <c r="D29" s="71"/>
      <c r="E29" s="71"/>
      <c r="F29" s="71"/>
      <c r="G29" s="72" t="s">
        <v>42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35</v>
      </c>
      <c r="B31" s="40"/>
      <c r="C31" s="40"/>
      <c r="D31" s="40"/>
      <c r="E31" s="40"/>
      <c r="F31" s="40"/>
      <c r="G31" s="79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51</v>
      </c>
    </row>
    <row r="32" spans="1:79" ht="24.75" customHeight="1" x14ac:dyDescent="0.2">
      <c r="A32" s="40">
        <v>1</v>
      </c>
      <c r="B32" s="40"/>
      <c r="C32" s="40"/>
      <c r="D32" s="40"/>
      <c r="E32" s="40"/>
      <c r="F32" s="40"/>
      <c r="G32" s="82" t="s">
        <v>88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40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69" t="s">
        <v>89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41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1" t="s">
        <v>30</v>
      </c>
      <c r="B38" s="71"/>
      <c r="C38" s="71"/>
      <c r="D38" s="71"/>
      <c r="E38" s="71"/>
      <c r="F38" s="71"/>
      <c r="G38" s="72" t="s">
        <v>27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8</v>
      </c>
      <c r="B40" s="40"/>
      <c r="C40" s="40"/>
      <c r="D40" s="40"/>
      <c r="E40" s="40"/>
      <c r="F40" s="40"/>
      <c r="G40" s="79" t="s">
        <v>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79" ht="10.5" customHeight="1" x14ac:dyDescent="0.2">
      <c r="A41" s="40">
        <v>1</v>
      </c>
      <c r="B41" s="40"/>
      <c r="C41" s="40"/>
      <c r="D41" s="40"/>
      <c r="E41" s="40"/>
      <c r="F41" s="40"/>
      <c r="G41" s="48" t="s">
        <v>103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79" x14ac:dyDescent="0.2">
      <c r="A42" s="40">
        <v>2</v>
      </c>
      <c r="B42" s="40"/>
      <c r="C42" s="40"/>
      <c r="D42" s="40"/>
      <c r="E42" s="40"/>
      <c r="F42" s="40"/>
      <c r="G42" s="48" t="s">
        <v>112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14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80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30</v>
      </c>
      <c r="B46" s="75"/>
      <c r="C46" s="75"/>
      <c r="D46" s="88" t="s">
        <v>28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5" t="s">
        <v>31</v>
      </c>
      <c r="AD46" s="75"/>
      <c r="AE46" s="75"/>
      <c r="AF46" s="75"/>
      <c r="AG46" s="75"/>
      <c r="AH46" s="75"/>
      <c r="AI46" s="75"/>
      <c r="AJ46" s="75"/>
      <c r="AK46" s="75" t="s">
        <v>32</v>
      </c>
      <c r="AL46" s="75"/>
      <c r="AM46" s="75"/>
      <c r="AN46" s="75"/>
      <c r="AO46" s="75"/>
      <c r="AP46" s="75"/>
      <c r="AQ46" s="75"/>
      <c r="AR46" s="75"/>
      <c r="AS46" s="75" t="s">
        <v>29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94">
        <v>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8</v>
      </c>
      <c r="B49" s="40"/>
      <c r="C49" s="40"/>
      <c r="D49" s="97" t="s">
        <v>9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100" t="s">
        <v>10</v>
      </c>
      <c r="AD49" s="100"/>
      <c r="AE49" s="100"/>
      <c r="AF49" s="100"/>
      <c r="AG49" s="100"/>
      <c r="AH49" s="100"/>
      <c r="AI49" s="100"/>
      <c r="AJ49" s="100"/>
      <c r="AK49" s="100" t="s">
        <v>11</v>
      </c>
      <c r="AL49" s="100"/>
      <c r="AM49" s="100"/>
      <c r="AN49" s="100"/>
      <c r="AO49" s="100"/>
      <c r="AP49" s="100"/>
      <c r="AQ49" s="100"/>
      <c r="AR49" s="100"/>
      <c r="AS49" s="44" t="s">
        <v>12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40">
        <v>1</v>
      </c>
      <c r="B50" s="40"/>
      <c r="C50" s="40"/>
      <c r="D50" s="82" t="s">
        <v>103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6">
        <v>100000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2.75" customHeight="1" x14ac:dyDescent="0.2">
      <c r="A51" s="40">
        <v>2</v>
      </c>
      <c r="B51" s="40"/>
      <c r="C51" s="40"/>
      <c r="D51" s="82" t="s">
        <v>112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199915</v>
      </c>
      <c r="AL51" s="46"/>
      <c r="AM51" s="46"/>
      <c r="AN51" s="46"/>
      <c r="AO51" s="46"/>
      <c r="AP51" s="46"/>
      <c r="AQ51" s="46"/>
      <c r="AR51" s="46"/>
      <c r="AS51" s="46">
        <f>AC51+AK51</f>
        <v>199915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109" t="s">
        <v>65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01">
        <v>100000</v>
      </c>
      <c r="AD52" s="101"/>
      <c r="AE52" s="101"/>
      <c r="AF52" s="101"/>
      <c r="AG52" s="101"/>
      <c r="AH52" s="101"/>
      <c r="AI52" s="101"/>
      <c r="AJ52" s="101"/>
      <c r="AK52" s="101">
        <f>AK51</f>
        <v>199915</v>
      </c>
      <c r="AL52" s="101"/>
      <c r="AM52" s="101"/>
      <c r="AN52" s="101"/>
      <c r="AO52" s="101"/>
      <c r="AP52" s="101"/>
      <c r="AQ52" s="101"/>
      <c r="AR52" s="101"/>
      <c r="AS52" s="101">
        <f>AC52+AK52</f>
        <v>299915</v>
      </c>
      <c r="AT52" s="101"/>
      <c r="AU52" s="101"/>
      <c r="AV52" s="101"/>
      <c r="AW52" s="101"/>
      <c r="AX52" s="101"/>
      <c r="AY52" s="101"/>
      <c r="AZ52" s="101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53" t="s">
        <v>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" customHeight="1" x14ac:dyDescent="0.2">
      <c r="A55" s="87" t="s">
        <v>80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5" t="s">
        <v>30</v>
      </c>
      <c r="B56" s="75"/>
      <c r="C56" s="75"/>
      <c r="D56" s="88" t="s">
        <v>36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75" t="s">
        <v>31</v>
      </c>
      <c r="AC56" s="75"/>
      <c r="AD56" s="75"/>
      <c r="AE56" s="75"/>
      <c r="AF56" s="75"/>
      <c r="AG56" s="75"/>
      <c r="AH56" s="75"/>
      <c r="AI56" s="75"/>
      <c r="AJ56" s="75" t="s">
        <v>32</v>
      </c>
      <c r="AK56" s="75"/>
      <c r="AL56" s="75"/>
      <c r="AM56" s="75"/>
      <c r="AN56" s="75"/>
      <c r="AO56" s="75"/>
      <c r="AP56" s="75"/>
      <c r="AQ56" s="75"/>
      <c r="AR56" s="75" t="s">
        <v>29</v>
      </c>
      <c r="AS56" s="75"/>
      <c r="AT56" s="75"/>
      <c r="AU56" s="75"/>
      <c r="AV56" s="75"/>
      <c r="AW56" s="75"/>
      <c r="AX56" s="75"/>
      <c r="AY56" s="75"/>
    </row>
    <row r="57" spans="1:79" ht="29.1" customHeight="1" x14ac:dyDescent="0.2">
      <c r="A57" s="75"/>
      <c r="B57" s="75"/>
      <c r="C57" s="75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 x14ac:dyDescent="0.2">
      <c r="A58" s="75">
        <v>1</v>
      </c>
      <c r="B58" s="75"/>
      <c r="C58" s="75"/>
      <c r="D58" s="94">
        <v>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 x14ac:dyDescent="0.2">
      <c r="A59" s="40" t="s">
        <v>8</v>
      </c>
      <c r="B59" s="40"/>
      <c r="C59" s="40"/>
      <c r="D59" s="79" t="s">
        <v>9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100" t="s">
        <v>10</v>
      </c>
      <c r="AC59" s="100"/>
      <c r="AD59" s="100"/>
      <c r="AE59" s="100"/>
      <c r="AF59" s="100"/>
      <c r="AG59" s="100"/>
      <c r="AH59" s="100"/>
      <c r="AI59" s="100"/>
      <c r="AJ59" s="100" t="s">
        <v>11</v>
      </c>
      <c r="AK59" s="100"/>
      <c r="AL59" s="100"/>
      <c r="AM59" s="100"/>
      <c r="AN59" s="100"/>
      <c r="AO59" s="100"/>
      <c r="AP59" s="100"/>
      <c r="AQ59" s="100"/>
      <c r="AR59" s="100" t="s">
        <v>12</v>
      </c>
      <c r="AS59" s="100"/>
      <c r="AT59" s="100"/>
      <c r="AU59" s="100"/>
      <c r="AV59" s="100"/>
      <c r="AW59" s="100"/>
      <c r="AX59" s="100"/>
      <c r="AY59" s="100"/>
      <c r="CA59" s="1" t="s">
        <v>17</v>
      </c>
    </row>
    <row r="60" spans="1:79" ht="24.75" customHeight="1" x14ac:dyDescent="0.2">
      <c r="A60" s="40">
        <v>1</v>
      </c>
      <c r="B60" s="40"/>
      <c r="C60" s="40"/>
      <c r="D60" s="48" t="s">
        <v>100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101">
        <v>100000</v>
      </c>
      <c r="AC60" s="101"/>
      <c r="AD60" s="101"/>
      <c r="AE60" s="101"/>
      <c r="AF60" s="101"/>
      <c r="AG60" s="101"/>
      <c r="AH60" s="101"/>
      <c r="AI60" s="101"/>
      <c r="AJ60" s="101">
        <v>199915</v>
      </c>
      <c r="AK60" s="101"/>
      <c r="AL60" s="101"/>
      <c r="AM60" s="101"/>
      <c r="AN60" s="101"/>
      <c r="AO60" s="101"/>
      <c r="AP60" s="101"/>
      <c r="AQ60" s="101"/>
      <c r="AR60" s="101">
        <f>AB60+AJ60</f>
        <v>299915</v>
      </c>
      <c r="AS60" s="101"/>
      <c r="AT60" s="101"/>
      <c r="AU60" s="101"/>
      <c r="AV60" s="101"/>
      <c r="AW60" s="101"/>
      <c r="AX60" s="101"/>
      <c r="AY60" s="101"/>
    </row>
    <row r="61" spans="1:79" s="4" customFormat="1" ht="12.75" customHeight="1" x14ac:dyDescent="0.2">
      <c r="A61" s="49"/>
      <c r="B61" s="49"/>
      <c r="C61" s="49"/>
      <c r="D61" s="102" t="s">
        <v>29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101">
        <v>100000</v>
      </c>
      <c r="AC61" s="101"/>
      <c r="AD61" s="101"/>
      <c r="AE61" s="101"/>
      <c r="AF61" s="101"/>
      <c r="AG61" s="101"/>
      <c r="AH61" s="101"/>
      <c r="AI61" s="101"/>
      <c r="AJ61" s="101">
        <f>AJ60</f>
        <v>199915</v>
      </c>
      <c r="AK61" s="101"/>
      <c r="AL61" s="101"/>
      <c r="AM61" s="101"/>
      <c r="AN61" s="101"/>
      <c r="AO61" s="101"/>
      <c r="AP61" s="101"/>
      <c r="AQ61" s="101"/>
      <c r="AR61" s="101">
        <f>AB61+AJ61</f>
        <v>299915</v>
      </c>
      <c r="AS61" s="101"/>
      <c r="AT61" s="101"/>
      <c r="AU61" s="101"/>
      <c r="AV61" s="101"/>
      <c r="AW61" s="101"/>
      <c r="AX61" s="101"/>
      <c r="AY61" s="101"/>
      <c r="CA61" s="4" t="s">
        <v>18</v>
      </c>
    </row>
    <row r="63" spans="1:79" ht="15.75" customHeight="1" x14ac:dyDescent="0.2">
      <c r="A63" s="70" t="s">
        <v>45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ht="30" customHeight="1" x14ac:dyDescent="0.2">
      <c r="A64" s="75" t="s">
        <v>30</v>
      </c>
      <c r="B64" s="75"/>
      <c r="C64" s="75"/>
      <c r="D64" s="75"/>
      <c r="E64" s="75"/>
      <c r="F64" s="75"/>
      <c r="G64" s="94" t="s">
        <v>46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75" t="s">
        <v>4</v>
      </c>
      <c r="AA64" s="75"/>
      <c r="AB64" s="75"/>
      <c r="AC64" s="75"/>
      <c r="AD64" s="75"/>
      <c r="AE64" s="75" t="s">
        <v>3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94" t="s">
        <v>31</v>
      </c>
      <c r="AP64" s="95"/>
      <c r="AQ64" s="95"/>
      <c r="AR64" s="95"/>
      <c r="AS64" s="95"/>
      <c r="AT64" s="95"/>
      <c r="AU64" s="95"/>
      <c r="AV64" s="96"/>
      <c r="AW64" s="94" t="s">
        <v>32</v>
      </c>
      <c r="AX64" s="95"/>
      <c r="AY64" s="95"/>
      <c r="AZ64" s="95"/>
      <c r="BA64" s="95"/>
      <c r="BB64" s="95"/>
      <c r="BC64" s="95"/>
      <c r="BD64" s="96"/>
      <c r="BE64" s="94" t="s">
        <v>29</v>
      </c>
      <c r="BF64" s="95"/>
      <c r="BG64" s="95"/>
      <c r="BH64" s="95"/>
      <c r="BI64" s="95"/>
      <c r="BJ64" s="95"/>
      <c r="BK64" s="95"/>
      <c r="BL64" s="96"/>
    </row>
    <row r="65" spans="1:79" ht="15.75" customHeight="1" x14ac:dyDescent="0.2">
      <c r="A65" s="75">
        <v>1</v>
      </c>
      <c r="B65" s="75"/>
      <c r="C65" s="75"/>
      <c r="D65" s="75"/>
      <c r="E65" s="75"/>
      <c r="F65" s="75"/>
      <c r="G65" s="94">
        <v>2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75">
        <v>3</v>
      </c>
      <c r="AA65" s="75"/>
      <c r="AB65" s="75"/>
      <c r="AC65" s="75"/>
      <c r="AD65" s="75"/>
      <c r="AE65" s="75">
        <v>4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5">
        <v>5</v>
      </c>
      <c r="AP65" s="75"/>
      <c r="AQ65" s="75"/>
      <c r="AR65" s="75"/>
      <c r="AS65" s="75"/>
      <c r="AT65" s="75"/>
      <c r="AU65" s="75"/>
      <c r="AV65" s="75"/>
      <c r="AW65" s="75">
        <v>6</v>
      </c>
      <c r="AX65" s="75"/>
      <c r="AY65" s="75"/>
      <c r="AZ65" s="75"/>
      <c r="BA65" s="75"/>
      <c r="BB65" s="75"/>
      <c r="BC65" s="75"/>
      <c r="BD65" s="75"/>
      <c r="BE65" s="75">
        <v>7</v>
      </c>
      <c r="BF65" s="75"/>
      <c r="BG65" s="75"/>
      <c r="BH65" s="75"/>
      <c r="BI65" s="75"/>
      <c r="BJ65" s="75"/>
      <c r="BK65" s="75"/>
      <c r="BL65" s="75"/>
    </row>
    <row r="66" spans="1:79" ht="12.75" hidden="1" customHeight="1" x14ac:dyDescent="0.2">
      <c r="A66" s="40" t="s">
        <v>35</v>
      </c>
      <c r="B66" s="40"/>
      <c r="C66" s="40"/>
      <c r="D66" s="40"/>
      <c r="E66" s="40"/>
      <c r="F66" s="40"/>
      <c r="G66" s="79" t="s">
        <v>9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40" t="s">
        <v>21</v>
      </c>
      <c r="AA66" s="40"/>
      <c r="AB66" s="40"/>
      <c r="AC66" s="40"/>
      <c r="AD66" s="40"/>
      <c r="AE66" s="105" t="s">
        <v>34</v>
      </c>
      <c r="AF66" s="105"/>
      <c r="AG66" s="105"/>
      <c r="AH66" s="105"/>
      <c r="AI66" s="105"/>
      <c r="AJ66" s="105"/>
      <c r="AK66" s="105"/>
      <c r="AL66" s="105"/>
      <c r="AM66" s="105"/>
      <c r="AN66" s="79"/>
      <c r="AO66" s="100" t="s">
        <v>10</v>
      </c>
      <c r="AP66" s="100"/>
      <c r="AQ66" s="100"/>
      <c r="AR66" s="100"/>
      <c r="AS66" s="100"/>
      <c r="AT66" s="100"/>
      <c r="AU66" s="100"/>
      <c r="AV66" s="100"/>
      <c r="AW66" s="100" t="s">
        <v>33</v>
      </c>
      <c r="AX66" s="100"/>
      <c r="AY66" s="100"/>
      <c r="AZ66" s="100"/>
      <c r="BA66" s="100"/>
      <c r="BB66" s="100"/>
      <c r="BC66" s="100"/>
      <c r="BD66" s="100"/>
      <c r="BE66" s="100" t="s">
        <v>12</v>
      </c>
      <c r="BF66" s="100"/>
      <c r="BG66" s="100"/>
      <c r="BH66" s="100"/>
      <c r="BI66" s="100"/>
      <c r="BJ66" s="100"/>
      <c r="BK66" s="100"/>
      <c r="BL66" s="100"/>
      <c r="CA66" s="1" t="s">
        <v>19</v>
      </c>
    </row>
    <row r="67" spans="1:79" ht="12.75" customHeight="1" x14ac:dyDescent="0.2">
      <c r="A67" s="40"/>
      <c r="B67" s="40"/>
      <c r="C67" s="40"/>
      <c r="D67" s="40"/>
      <c r="E67" s="40"/>
      <c r="F67" s="40"/>
      <c r="G67" s="41" t="s">
        <v>110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/>
      <c r="AA67" s="44"/>
      <c r="AB67" s="44"/>
      <c r="AC67" s="44"/>
      <c r="AD67" s="44"/>
      <c r="AE67" s="47"/>
      <c r="AF67" s="47"/>
      <c r="AG67" s="47"/>
      <c r="AH67" s="47"/>
      <c r="AI67" s="47"/>
      <c r="AJ67" s="47"/>
      <c r="AK67" s="47"/>
      <c r="AL67" s="47"/>
      <c r="AM67" s="47"/>
      <c r="AN67" s="48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12.75" customHeight="1" x14ac:dyDescent="0.2">
      <c r="A68" s="49">
        <v>1</v>
      </c>
      <c r="B68" s="49"/>
      <c r="C68" s="49"/>
      <c r="D68" s="49"/>
      <c r="E68" s="49"/>
      <c r="F68" s="49"/>
      <c r="G68" s="41" t="s">
        <v>66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/>
      <c r="AA68" s="44"/>
      <c r="AB68" s="44"/>
      <c r="AC68" s="44"/>
      <c r="AD68" s="44"/>
      <c r="AE68" s="47"/>
      <c r="AF68" s="47"/>
      <c r="AG68" s="47"/>
      <c r="AH68" s="47"/>
      <c r="AI68" s="47"/>
      <c r="AJ68" s="47"/>
      <c r="AK68" s="47"/>
      <c r="AL68" s="47"/>
      <c r="AM68" s="47"/>
      <c r="AN68" s="48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79" ht="50.25" customHeight="1" x14ac:dyDescent="0.2">
      <c r="A69" s="40"/>
      <c r="B69" s="40"/>
      <c r="C69" s="40"/>
      <c r="D69" s="40"/>
      <c r="E69" s="40"/>
      <c r="F69" s="40"/>
      <c r="G69" s="45" t="s">
        <v>104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4" t="s">
        <v>84</v>
      </c>
      <c r="AA69" s="44"/>
      <c r="AB69" s="44"/>
      <c r="AC69" s="44"/>
      <c r="AD69" s="44"/>
      <c r="AE69" s="44" t="s">
        <v>100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100000</v>
      </c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>
        <f>AO69+AW69</f>
        <v>100000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9">
        <v>2</v>
      </c>
      <c r="B70" s="49"/>
      <c r="C70" s="49"/>
      <c r="D70" s="49"/>
      <c r="E70" s="49"/>
      <c r="F70" s="49"/>
      <c r="G70" s="41" t="s">
        <v>68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5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24.75" customHeight="1" x14ac:dyDescent="0.2">
      <c r="A71" s="40"/>
      <c r="B71" s="40"/>
      <c r="C71" s="40"/>
      <c r="D71" s="40"/>
      <c r="E71" s="40"/>
      <c r="F71" s="40"/>
      <c r="G71" s="45" t="s">
        <v>105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4" t="s">
        <v>67</v>
      </c>
      <c r="AA71" s="44"/>
      <c r="AB71" s="44"/>
      <c r="AC71" s="44"/>
      <c r="AD71" s="44"/>
      <c r="AE71" s="44" t="s">
        <v>99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>
        <f t="shared" ref="BE71:BE75" si="0">AO71+AW71</f>
        <v>1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">
      <c r="A72" s="49">
        <v>3</v>
      </c>
      <c r="B72" s="49"/>
      <c r="C72" s="49"/>
      <c r="D72" s="49"/>
      <c r="E72" s="49"/>
      <c r="F72" s="49"/>
      <c r="G72" s="41" t="s">
        <v>69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5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29.25" customHeight="1" x14ac:dyDescent="0.2">
      <c r="A73" s="40"/>
      <c r="B73" s="40"/>
      <c r="C73" s="40"/>
      <c r="D73" s="40"/>
      <c r="E73" s="40"/>
      <c r="F73" s="40"/>
      <c r="G73" s="45" t="s">
        <v>106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4" t="s">
        <v>84</v>
      </c>
      <c r="AA73" s="44"/>
      <c r="AB73" s="44"/>
      <c r="AC73" s="44"/>
      <c r="AD73" s="44"/>
      <c r="AE73" s="44" t="s">
        <v>70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100000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>
        <f t="shared" si="0"/>
        <v>100000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9">
        <v>4</v>
      </c>
      <c r="B74" s="49"/>
      <c r="C74" s="49"/>
      <c r="D74" s="49"/>
      <c r="E74" s="49"/>
      <c r="F74" s="49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5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2" customHeight="1" x14ac:dyDescent="0.2">
      <c r="A75" s="40"/>
      <c r="B75" s="40"/>
      <c r="C75" s="40"/>
      <c r="D75" s="40"/>
      <c r="E75" s="40"/>
      <c r="F75" s="40"/>
      <c r="G75" s="45" t="s">
        <v>107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44" t="s">
        <v>86</v>
      </c>
      <c r="AA75" s="44"/>
      <c r="AB75" s="44"/>
      <c r="AC75" s="44"/>
      <c r="AD75" s="44"/>
      <c r="AE75" s="44" t="s">
        <v>70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100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>
        <f t="shared" si="0"/>
        <v>100</v>
      </c>
      <c r="BF75" s="46"/>
      <c r="BG75" s="46"/>
      <c r="BH75" s="46"/>
      <c r="BI75" s="46"/>
      <c r="BJ75" s="46"/>
      <c r="BK75" s="46"/>
      <c r="BL75" s="46"/>
      <c r="CA75" s="1" t="s">
        <v>20</v>
      </c>
    </row>
    <row r="76" spans="1:79" hidden="1" x14ac:dyDescent="0.2"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.75" customHeight="1" x14ac:dyDescent="0.2">
      <c r="A77" s="40"/>
      <c r="B77" s="40"/>
      <c r="C77" s="40"/>
      <c r="D77" s="40"/>
      <c r="E77" s="40"/>
      <c r="F77" s="40"/>
      <c r="G77" s="41" t="s">
        <v>109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5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2.75" customHeight="1" x14ac:dyDescent="0.2">
      <c r="A78" s="49">
        <v>5</v>
      </c>
      <c r="B78" s="49"/>
      <c r="C78" s="49"/>
      <c r="D78" s="49"/>
      <c r="E78" s="49"/>
      <c r="F78" s="49"/>
      <c r="G78" s="41" t="s">
        <v>66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5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49.5" customHeight="1" x14ac:dyDescent="0.2">
      <c r="A79" s="40"/>
      <c r="B79" s="40"/>
      <c r="C79" s="40"/>
      <c r="D79" s="40"/>
      <c r="E79" s="40"/>
      <c r="F79" s="40"/>
      <c r="G79" s="45" t="s">
        <v>113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44" t="s">
        <v>84</v>
      </c>
      <c r="AA79" s="44"/>
      <c r="AB79" s="44"/>
      <c r="AC79" s="44"/>
      <c r="AD79" s="44"/>
      <c r="AE79" s="44" t="s">
        <v>100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/>
      <c r="AP79" s="46"/>
      <c r="AQ79" s="46"/>
      <c r="AR79" s="46"/>
      <c r="AS79" s="46"/>
      <c r="AT79" s="46"/>
      <c r="AU79" s="46"/>
      <c r="AV79" s="46"/>
      <c r="AW79" s="46">
        <v>199915</v>
      </c>
      <c r="AX79" s="46"/>
      <c r="AY79" s="46"/>
      <c r="AZ79" s="46"/>
      <c r="BA79" s="46"/>
      <c r="BB79" s="46"/>
      <c r="BC79" s="46"/>
      <c r="BD79" s="46"/>
      <c r="BE79" s="46">
        <f>AO79+AW79</f>
        <v>199915</v>
      </c>
      <c r="BF79" s="46"/>
      <c r="BG79" s="46"/>
      <c r="BH79" s="46"/>
      <c r="BI79" s="46"/>
      <c r="BJ79" s="46"/>
      <c r="BK79" s="46"/>
      <c r="BL79" s="46"/>
    </row>
    <row r="80" spans="1:79" ht="12.75" customHeight="1" x14ac:dyDescent="0.2">
      <c r="A80" s="49">
        <v>6</v>
      </c>
      <c r="B80" s="49"/>
      <c r="C80" s="49"/>
      <c r="D80" s="49"/>
      <c r="E80" s="49"/>
      <c r="F80" s="49"/>
      <c r="G80" s="41" t="s">
        <v>68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5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0"/>
      <c r="B81" s="40"/>
      <c r="C81" s="40"/>
      <c r="D81" s="40"/>
      <c r="E81" s="40"/>
      <c r="F81" s="40"/>
      <c r="G81" s="45" t="s">
        <v>114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44" t="s">
        <v>67</v>
      </c>
      <c r="AA81" s="44"/>
      <c r="AB81" s="44"/>
      <c r="AC81" s="44"/>
      <c r="AD81" s="44"/>
      <c r="AE81" s="44" t="s">
        <v>99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/>
      <c r="AP81" s="46"/>
      <c r="AQ81" s="46"/>
      <c r="AR81" s="46"/>
      <c r="AS81" s="46"/>
      <c r="AT81" s="46"/>
      <c r="AU81" s="46"/>
      <c r="AV81" s="46"/>
      <c r="AW81" s="46">
        <v>1</v>
      </c>
      <c r="AX81" s="46"/>
      <c r="AY81" s="46"/>
      <c r="AZ81" s="46"/>
      <c r="BA81" s="46"/>
      <c r="BB81" s="46"/>
      <c r="BC81" s="46"/>
      <c r="BD81" s="46"/>
      <c r="BE81" s="46">
        <f t="shared" ref="BE81" si="1">AO81+AW81</f>
        <v>1</v>
      </c>
      <c r="BF81" s="46"/>
      <c r="BG81" s="46"/>
      <c r="BH81" s="46"/>
      <c r="BI81" s="46"/>
      <c r="BJ81" s="46"/>
      <c r="BK81" s="46"/>
      <c r="BL81" s="46"/>
    </row>
    <row r="82" spans="1:64" ht="12.75" customHeight="1" x14ac:dyDescent="0.2">
      <c r="A82" s="49">
        <v>7</v>
      </c>
      <c r="B82" s="49"/>
      <c r="C82" s="49"/>
      <c r="D82" s="49"/>
      <c r="E82" s="49"/>
      <c r="F82" s="49"/>
      <c r="G82" s="41" t="s">
        <v>69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5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25.5" customHeight="1" x14ac:dyDescent="0.2">
      <c r="A83" s="40"/>
      <c r="B83" s="40"/>
      <c r="C83" s="40"/>
      <c r="D83" s="40"/>
      <c r="E83" s="40"/>
      <c r="F83" s="40"/>
      <c r="G83" s="45" t="s">
        <v>115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4" t="s">
        <v>84</v>
      </c>
      <c r="AA83" s="44"/>
      <c r="AB83" s="44"/>
      <c r="AC83" s="44"/>
      <c r="AD83" s="44"/>
      <c r="AE83" s="44" t="s">
        <v>70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6"/>
      <c r="AP83" s="46"/>
      <c r="AQ83" s="46"/>
      <c r="AR83" s="46"/>
      <c r="AS83" s="46"/>
      <c r="AT83" s="46"/>
      <c r="AU83" s="46"/>
      <c r="AV83" s="46"/>
      <c r="AW83" s="46">
        <v>199915</v>
      </c>
      <c r="AX83" s="46"/>
      <c r="AY83" s="46"/>
      <c r="AZ83" s="46"/>
      <c r="BA83" s="46"/>
      <c r="BB83" s="46"/>
      <c r="BC83" s="46"/>
      <c r="BD83" s="46"/>
      <c r="BE83" s="46">
        <f t="shared" ref="BE83" si="2">AO83+AW83</f>
        <v>199915</v>
      </c>
      <c r="BF83" s="46"/>
      <c r="BG83" s="46"/>
      <c r="BH83" s="46"/>
      <c r="BI83" s="46"/>
      <c r="BJ83" s="46"/>
      <c r="BK83" s="46"/>
      <c r="BL83" s="46"/>
    </row>
    <row r="84" spans="1:64" ht="12.75" customHeight="1" x14ac:dyDescent="0.2">
      <c r="A84" s="49">
        <v>8</v>
      </c>
      <c r="B84" s="49"/>
      <c r="C84" s="49"/>
      <c r="D84" s="49"/>
      <c r="E84" s="49"/>
      <c r="F84" s="49"/>
      <c r="G84" s="41" t="s">
        <v>85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5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21.75" customHeight="1" x14ac:dyDescent="0.2">
      <c r="A85" s="40"/>
      <c r="B85" s="40"/>
      <c r="C85" s="40"/>
      <c r="D85" s="40"/>
      <c r="E85" s="40"/>
      <c r="F85" s="40"/>
      <c r="G85" s="45" t="s">
        <v>116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4" t="s">
        <v>86</v>
      </c>
      <c r="AA85" s="44"/>
      <c r="AB85" s="44"/>
      <c r="AC85" s="44"/>
      <c r="AD85" s="44"/>
      <c r="AE85" s="44" t="s">
        <v>70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6"/>
      <c r="AP85" s="46"/>
      <c r="AQ85" s="46"/>
      <c r="AR85" s="46"/>
      <c r="AS85" s="46"/>
      <c r="AT85" s="46"/>
      <c r="AU85" s="46"/>
      <c r="AV85" s="46"/>
      <c r="AW85" s="46">
        <v>100</v>
      </c>
      <c r="AX85" s="46"/>
      <c r="AY85" s="46"/>
      <c r="AZ85" s="46"/>
      <c r="BA85" s="46"/>
      <c r="BB85" s="46"/>
      <c r="BC85" s="46"/>
      <c r="BD85" s="46"/>
      <c r="BE85" s="46">
        <f t="shared" ref="BE85" si="3">AO85+AW85</f>
        <v>100</v>
      </c>
      <c r="BF85" s="46"/>
      <c r="BG85" s="46"/>
      <c r="BH85" s="46"/>
      <c r="BI85" s="46"/>
      <c r="BJ85" s="46"/>
      <c r="BK85" s="46"/>
      <c r="BL85" s="46"/>
    </row>
    <row r="86" spans="1:64" ht="34.5" customHeight="1" x14ac:dyDescent="0.25">
      <c r="A86" s="117" t="s">
        <v>75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38"/>
      <c r="AO86" s="120" t="s">
        <v>76</v>
      </c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87" spans="1:64" x14ac:dyDescent="0.2">
      <c r="W87" s="108" t="s">
        <v>7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54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ht="15.75" customHeight="1" x14ac:dyDescent="0.2">
      <c r="A88" s="122" t="s">
        <v>5</v>
      </c>
      <c r="B88" s="122"/>
      <c r="C88" s="122"/>
      <c r="D88" s="122"/>
      <c r="E88" s="122"/>
      <c r="F88" s="122"/>
    </row>
    <row r="89" spans="1:64" ht="13.15" customHeight="1" x14ac:dyDescent="0.2">
      <c r="A89" s="55" t="s">
        <v>74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</row>
    <row r="90" spans="1:64" x14ac:dyDescent="0.2">
      <c r="A90" s="112" t="s">
        <v>49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13" t="s">
        <v>101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5"/>
      <c r="AO92" s="116" t="s">
        <v>102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x14ac:dyDescent="0.2">
      <c r="W93" s="108" t="s">
        <v>7</v>
      </c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O93" s="108" t="s">
        <v>54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A94" s="106">
        <v>43924</v>
      </c>
      <c r="B94" s="107"/>
      <c r="C94" s="107"/>
      <c r="D94" s="107"/>
      <c r="E94" s="107"/>
      <c r="F94" s="107"/>
      <c r="G94" s="107"/>
      <c r="H94" s="107"/>
    </row>
    <row r="95" spans="1:64" x14ac:dyDescent="0.2">
      <c r="A95" s="108" t="s">
        <v>47</v>
      </c>
      <c r="B95" s="108"/>
      <c r="C95" s="108"/>
      <c r="D95" s="108"/>
      <c r="E95" s="108"/>
      <c r="F95" s="108"/>
      <c r="G95" s="108"/>
      <c r="H95" s="10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48</v>
      </c>
    </row>
  </sheetData>
  <mergeCells count="285">
    <mergeCell ref="A41:F41"/>
    <mergeCell ref="G41:BL41"/>
    <mergeCell ref="A94:H94"/>
    <mergeCell ref="A95:H95"/>
    <mergeCell ref="A52:C52"/>
    <mergeCell ref="D52:AB52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6:BL66"/>
    <mergeCell ref="A75:F75"/>
    <mergeCell ref="G75:Y75"/>
    <mergeCell ref="Z75:AD75"/>
    <mergeCell ref="AE75:AN75"/>
    <mergeCell ref="AO75:AV75"/>
    <mergeCell ref="AW75:BD75"/>
    <mergeCell ref="BE75:BL75"/>
    <mergeCell ref="A66:F66"/>
    <mergeCell ref="G66:Y66"/>
    <mergeCell ref="Z66:AD66"/>
    <mergeCell ref="AE66:AN66"/>
    <mergeCell ref="AO66:AV66"/>
    <mergeCell ref="AW66:BD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77:F77"/>
    <mergeCell ref="G77:Y77"/>
    <mergeCell ref="Z77:AD77"/>
    <mergeCell ref="AE77:AN77"/>
    <mergeCell ref="AO77:AV77"/>
    <mergeCell ref="AW77:BD77"/>
    <mergeCell ref="BE77:BL77"/>
    <mergeCell ref="A67:F67"/>
    <mergeCell ref="G67:Y67"/>
    <mergeCell ref="Z67:AD67"/>
    <mergeCell ref="AE67:AN67"/>
    <mergeCell ref="AO67:AV67"/>
    <mergeCell ref="AW67:BD67"/>
    <mergeCell ref="BE67:BL67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</mergeCells>
  <conditionalFormatting sqref="G75:L75">
    <cfRule type="cellIs" dxfId="17" priority="14" stopIfTrue="1" operator="equal">
      <formula>$G66</formula>
    </cfRule>
  </conditionalFormatting>
  <conditionalFormatting sqref="D50">
    <cfRule type="cellIs" dxfId="16" priority="15" stopIfTrue="1" operator="equal">
      <formula>$D49</formula>
    </cfRule>
  </conditionalFormatting>
  <conditionalFormatting sqref="A75:F75">
    <cfRule type="cellIs" dxfId="15" priority="16" stopIfTrue="1" operator="equal">
      <formula>0</formula>
    </cfRule>
  </conditionalFormatting>
  <conditionalFormatting sqref="D52">
    <cfRule type="cellIs" dxfId="14" priority="13" stopIfTrue="1" operator="equal">
      <formula>$D50</formula>
    </cfRule>
  </conditionalFormatting>
  <conditionalFormatting sqref="G68:L74">
    <cfRule type="cellIs" dxfId="13" priority="10" stopIfTrue="1" operator="equal">
      <formula>$G59</formula>
    </cfRule>
  </conditionalFormatting>
  <conditionalFormatting sqref="A68:F74">
    <cfRule type="cellIs" dxfId="12" priority="11" stopIfTrue="1" operator="equal">
      <formula>0</formula>
    </cfRule>
  </conditionalFormatting>
  <conditionalFormatting sqref="D51">
    <cfRule type="cellIs" dxfId="11" priority="9" stopIfTrue="1" operator="equal">
      <formula>$D50</formula>
    </cfRule>
  </conditionalFormatting>
  <conditionalFormatting sqref="G77:L77">
    <cfRule type="cellIs" dxfId="10" priority="3" stopIfTrue="1" operator="equal">
      <formula>$G69</formula>
    </cfRule>
  </conditionalFormatting>
  <conditionalFormatting sqref="G85:L85">
    <cfRule type="cellIs" dxfId="9" priority="7" stopIfTrue="1" operator="equal">
      <formula>$G76</formula>
    </cfRule>
  </conditionalFormatting>
  <conditionalFormatting sqref="A85:F85">
    <cfRule type="cellIs" dxfId="8" priority="8" stopIfTrue="1" operator="equal">
      <formula>0</formula>
    </cfRule>
  </conditionalFormatting>
  <conditionalFormatting sqref="G78:L84">
    <cfRule type="cellIs" dxfId="7" priority="5" stopIfTrue="1" operator="equal">
      <formula>$G69</formula>
    </cfRule>
  </conditionalFormatting>
  <conditionalFormatting sqref="A78:F84">
    <cfRule type="cellIs" dxfId="6" priority="6" stopIfTrue="1" operator="equal">
      <formula>0</formula>
    </cfRule>
  </conditionalFormatting>
  <conditionalFormatting sqref="A77:F77">
    <cfRule type="cellIs" dxfId="5" priority="4" stopIfTrue="1" operator="equal">
      <formula>0</formula>
    </cfRule>
  </conditionalFormatting>
  <conditionalFormatting sqref="G67:L67">
    <cfRule type="cellIs" dxfId="4" priority="1" stopIfTrue="1" operator="equal">
      <formula>$G59</formula>
    </cfRule>
  </conditionalFormatting>
  <conditionalFormatting sqref="A67:F67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37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">
      <c r="AO4" s="55" t="s">
        <v>72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5.95" customHeight="1" x14ac:dyDescent="0.2">
      <c r="AO7" s="64" t="s">
        <v>2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10" spans="1:77" ht="15.75" customHeight="1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">
      <c r="A11" s="65" t="s">
        <v>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0" t="s">
        <v>71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2" t="s">
        <v>73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60" t="s">
        <v>78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9" t="s">
        <v>64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58" t="s">
        <v>57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0" t="s">
        <v>83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2" t="s">
        <v>82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60" t="s">
        <v>78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9" t="s">
        <v>63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58" t="s">
        <v>57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60" t="s">
        <v>93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96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8" t="s">
        <v>94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60" t="s">
        <v>79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60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7" t="s">
        <v>61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58" t="s">
        <v>62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25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24</v>
      </c>
      <c r="B23" s="70"/>
      <c r="C23" s="70"/>
      <c r="D23" s="70"/>
      <c r="E23" s="70"/>
      <c r="F23" s="70"/>
      <c r="G23" s="70"/>
      <c r="H23" s="70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26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5.75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1" t="s">
        <v>30</v>
      </c>
      <c r="B29" s="71"/>
      <c r="C29" s="71"/>
      <c r="D29" s="71"/>
      <c r="E29" s="71"/>
      <c r="F29" s="71"/>
      <c r="G29" s="72" t="s">
        <v>42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35</v>
      </c>
      <c r="B31" s="40"/>
      <c r="C31" s="40"/>
      <c r="D31" s="40"/>
      <c r="E31" s="40"/>
      <c r="F31" s="40"/>
      <c r="G31" s="79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51</v>
      </c>
    </row>
    <row r="32" spans="1:79" x14ac:dyDescent="0.2">
      <c r="A32" s="40"/>
      <c r="B32" s="40"/>
      <c r="C32" s="40"/>
      <c r="D32" s="40"/>
      <c r="E32" s="40"/>
      <c r="F32" s="40"/>
      <c r="G32" s="4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40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41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1" t="s">
        <v>30</v>
      </c>
      <c r="B38" s="71"/>
      <c r="C38" s="71"/>
      <c r="D38" s="71"/>
      <c r="E38" s="71"/>
      <c r="F38" s="71"/>
      <c r="G38" s="72" t="s">
        <v>27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8</v>
      </c>
      <c r="B40" s="40"/>
      <c r="C40" s="40"/>
      <c r="D40" s="40"/>
      <c r="E40" s="40"/>
      <c r="F40" s="40"/>
      <c r="G40" s="79" t="s">
        <v>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79" x14ac:dyDescent="0.2">
      <c r="A41" s="40"/>
      <c r="B41" s="40"/>
      <c r="C41" s="40"/>
      <c r="D41" s="40"/>
      <c r="E41" s="40"/>
      <c r="F41" s="40"/>
      <c r="G41" s="48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8</v>
      </c>
      <c r="B48" s="40"/>
      <c r="C48" s="40"/>
      <c r="D48" s="97" t="s">
        <v>9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44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9"/>
      <c r="B49" s="49"/>
      <c r="C49" s="49"/>
      <c r="D49" s="102" t="s">
        <v>65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>
        <f>AC49+AK49</f>
        <v>0</v>
      </c>
      <c r="AT49" s="101"/>
      <c r="AU49" s="101"/>
      <c r="AV49" s="101"/>
      <c r="AW49" s="101"/>
      <c r="AX49" s="101"/>
      <c r="AY49" s="101"/>
      <c r="AZ49" s="10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3" t="s">
        <v>44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79" ht="15" customHeight="1" x14ac:dyDescent="0.2">
      <c r="A52" s="87" t="s">
        <v>80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5" t="s">
        <v>30</v>
      </c>
      <c r="B53" s="75"/>
      <c r="C53" s="75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5" t="s">
        <v>31</v>
      </c>
      <c r="AC53" s="75"/>
      <c r="AD53" s="75"/>
      <c r="AE53" s="75"/>
      <c r="AF53" s="75"/>
      <c r="AG53" s="75"/>
      <c r="AH53" s="75"/>
      <c r="AI53" s="75"/>
      <c r="AJ53" s="75" t="s">
        <v>32</v>
      </c>
      <c r="AK53" s="75"/>
      <c r="AL53" s="75"/>
      <c r="AM53" s="75"/>
      <c r="AN53" s="75"/>
      <c r="AO53" s="75"/>
      <c r="AP53" s="75"/>
      <c r="AQ53" s="75"/>
      <c r="AR53" s="75" t="s">
        <v>29</v>
      </c>
      <c r="AS53" s="75"/>
      <c r="AT53" s="75"/>
      <c r="AU53" s="75"/>
      <c r="AV53" s="75"/>
      <c r="AW53" s="75"/>
      <c r="AX53" s="75"/>
      <c r="AY53" s="75"/>
    </row>
    <row r="54" spans="1:79" ht="29.1" customHeight="1" x14ac:dyDescent="0.2">
      <c r="A54" s="75"/>
      <c r="B54" s="75"/>
      <c r="C54" s="75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5.75" customHeight="1" x14ac:dyDescent="0.2">
      <c r="A55" s="75">
        <v>1</v>
      </c>
      <c r="B55" s="75"/>
      <c r="C55" s="75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40" t="s">
        <v>8</v>
      </c>
      <c r="B56" s="40"/>
      <c r="C56" s="40"/>
      <c r="D56" s="79" t="s">
        <v>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100" t="s">
        <v>10</v>
      </c>
      <c r="AC56" s="100"/>
      <c r="AD56" s="100"/>
      <c r="AE56" s="100"/>
      <c r="AF56" s="100"/>
      <c r="AG56" s="100"/>
      <c r="AH56" s="100"/>
      <c r="AI56" s="100"/>
      <c r="AJ56" s="100" t="s">
        <v>11</v>
      </c>
      <c r="AK56" s="100"/>
      <c r="AL56" s="100"/>
      <c r="AM56" s="100"/>
      <c r="AN56" s="100"/>
      <c r="AO56" s="100"/>
      <c r="AP56" s="100"/>
      <c r="AQ56" s="100"/>
      <c r="AR56" s="100" t="s">
        <v>12</v>
      </c>
      <c r="AS56" s="100"/>
      <c r="AT56" s="100"/>
      <c r="AU56" s="100"/>
      <c r="AV56" s="100"/>
      <c r="AW56" s="100"/>
      <c r="AX56" s="100"/>
      <c r="AY56" s="100"/>
      <c r="CA56" s="1" t="s">
        <v>17</v>
      </c>
    </row>
    <row r="57" spans="1:79" s="4" customFormat="1" ht="12.75" customHeight="1" x14ac:dyDescent="0.2">
      <c r="A57" s="49"/>
      <c r="B57" s="49"/>
      <c r="C57" s="49"/>
      <c r="D57" s="102" t="s">
        <v>29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>
        <f>AB57+AJ57</f>
        <v>0</v>
      </c>
      <c r="AS57" s="101"/>
      <c r="AT57" s="101"/>
      <c r="AU57" s="101"/>
      <c r="AV57" s="101"/>
      <c r="AW57" s="101"/>
      <c r="AX57" s="101"/>
      <c r="AY57" s="101"/>
      <c r="CA57" s="4" t="s">
        <v>18</v>
      </c>
    </row>
    <row r="59" spans="1:79" ht="15.75" customHeight="1" x14ac:dyDescent="0.2">
      <c r="A59" s="70" t="s">
        <v>45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30" customHeight="1" x14ac:dyDescent="0.2">
      <c r="A60" s="75" t="s">
        <v>30</v>
      </c>
      <c r="B60" s="75"/>
      <c r="C60" s="75"/>
      <c r="D60" s="75"/>
      <c r="E60" s="75"/>
      <c r="F60" s="75"/>
      <c r="G60" s="94" t="s">
        <v>46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75" t="s">
        <v>4</v>
      </c>
      <c r="AA60" s="75"/>
      <c r="AB60" s="75"/>
      <c r="AC60" s="75"/>
      <c r="AD60" s="75"/>
      <c r="AE60" s="75" t="s">
        <v>3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94" t="s">
        <v>31</v>
      </c>
      <c r="AP60" s="95"/>
      <c r="AQ60" s="95"/>
      <c r="AR60" s="95"/>
      <c r="AS60" s="95"/>
      <c r="AT60" s="95"/>
      <c r="AU60" s="95"/>
      <c r="AV60" s="96"/>
      <c r="AW60" s="94" t="s">
        <v>32</v>
      </c>
      <c r="AX60" s="95"/>
      <c r="AY60" s="95"/>
      <c r="AZ60" s="95"/>
      <c r="BA60" s="95"/>
      <c r="BB60" s="95"/>
      <c r="BC60" s="95"/>
      <c r="BD60" s="96"/>
      <c r="BE60" s="94" t="s">
        <v>29</v>
      </c>
      <c r="BF60" s="95"/>
      <c r="BG60" s="95"/>
      <c r="BH60" s="95"/>
      <c r="BI60" s="95"/>
      <c r="BJ60" s="95"/>
      <c r="BK60" s="95"/>
      <c r="BL60" s="96"/>
    </row>
    <row r="61" spans="1:79" ht="15.75" customHeight="1" x14ac:dyDescent="0.2">
      <c r="A61" s="75">
        <v>1</v>
      </c>
      <c r="B61" s="75"/>
      <c r="C61" s="75"/>
      <c r="D61" s="75"/>
      <c r="E61" s="75"/>
      <c r="F61" s="75"/>
      <c r="G61" s="94">
        <v>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75">
        <v>3</v>
      </c>
      <c r="AA61" s="75"/>
      <c r="AB61" s="75"/>
      <c r="AC61" s="75"/>
      <c r="AD61" s="75"/>
      <c r="AE61" s="75">
        <v>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5</v>
      </c>
      <c r="AP61" s="75"/>
      <c r="AQ61" s="75"/>
      <c r="AR61" s="75"/>
      <c r="AS61" s="75"/>
      <c r="AT61" s="75"/>
      <c r="AU61" s="75"/>
      <c r="AV61" s="75"/>
      <c r="AW61" s="75">
        <v>6</v>
      </c>
      <c r="AX61" s="75"/>
      <c r="AY61" s="75"/>
      <c r="AZ61" s="75"/>
      <c r="BA61" s="75"/>
      <c r="BB61" s="75"/>
      <c r="BC61" s="75"/>
      <c r="BD61" s="75"/>
      <c r="BE61" s="75">
        <v>7</v>
      </c>
      <c r="BF61" s="75"/>
      <c r="BG61" s="75"/>
      <c r="BH61" s="75"/>
      <c r="BI61" s="75"/>
      <c r="BJ61" s="75"/>
      <c r="BK61" s="75"/>
      <c r="BL61" s="75"/>
    </row>
    <row r="62" spans="1:79" ht="12.75" hidden="1" customHeight="1" x14ac:dyDescent="0.2">
      <c r="A62" s="40" t="s">
        <v>35</v>
      </c>
      <c r="B62" s="40"/>
      <c r="C62" s="40"/>
      <c r="D62" s="40"/>
      <c r="E62" s="40"/>
      <c r="F62" s="40"/>
      <c r="G62" s="79" t="s">
        <v>9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40" t="s">
        <v>21</v>
      </c>
      <c r="AA62" s="40"/>
      <c r="AB62" s="40"/>
      <c r="AC62" s="40"/>
      <c r="AD62" s="40"/>
      <c r="AE62" s="105" t="s">
        <v>34</v>
      </c>
      <c r="AF62" s="105"/>
      <c r="AG62" s="105"/>
      <c r="AH62" s="105"/>
      <c r="AI62" s="105"/>
      <c r="AJ62" s="105"/>
      <c r="AK62" s="105"/>
      <c r="AL62" s="105"/>
      <c r="AM62" s="105"/>
      <c r="AN62" s="79"/>
      <c r="AO62" s="100" t="s">
        <v>10</v>
      </c>
      <c r="AP62" s="100"/>
      <c r="AQ62" s="100"/>
      <c r="AR62" s="100"/>
      <c r="AS62" s="100"/>
      <c r="AT62" s="100"/>
      <c r="AU62" s="100"/>
      <c r="AV62" s="100"/>
      <c r="AW62" s="100" t="s">
        <v>33</v>
      </c>
      <c r="AX62" s="100"/>
      <c r="AY62" s="100"/>
      <c r="AZ62" s="100"/>
      <c r="BA62" s="100"/>
      <c r="BB62" s="100"/>
      <c r="BC62" s="100"/>
      <c r="BD62" s="100"/>
      <c r="BE62" s="100" t="s">
        <v>12</v>
      </c>
      <c r="BF62" s="100"/>
      <c r="BG62" s="100"/>
      <c r="BH62" s="100"/>
      <c r="BI62" s="100"/>
      <c r="BJ62" s="100"/>
      <c r="BK62" s="100"/>
      <c r="BL62" s="100"/>
      <c r="CA62" s="1" t="s">
        <v>19</v>
      </c>
    </row>
    <row r="63" spans="1:79" ht="12.75" customHeight="1" x14ac:dyDescent="0.2">
      <c r="A63" s="40"/>
      <c r="B63" s="40"/>
      <c r="C63" s="40"/>
      <c r="D63" s="40"/>
      <c r="E63" s="40"/>
      <c r="F63" s="40"/>
      <c r="G63" s="4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4"/>
      <c r="AA63" s="44"/>
      <c r="AB63" s="44"/>
      <c r="AC63" s="44"/>
      <c r="AD63" s="44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3" t="s">
        <v>75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5"/>
      <c r="AO66" s="116" t="s">
        <v>76</v>
      </c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</row>
    <row r="67" spans="1:59" x14ac:dyDescent="0.2">
      <c r="W67" s="108" t="s">
        <v>7</v>
      </c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O67" s="108" t="s">
        <v>54</v>
      </c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ht="15.75" customHeight="1" x14ac:dyDescent="0.2">
      <c r="A68" s="122" t="s">
        <v>5</v>
      </c>
      <c r="B68" s="122"/>
      <c r="C68" s="122"/>
      <c r="D68" s="122"/>
      <c r="E68" s="122"/>
      <c r="F68" s="122"/>
    </row>
    <row r="69" spans="1:59" ht="13.15" customHeight="1" x14ac:dyDescent="0.2">
      <c r="A69" s="55" t="s">
        <v>74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</row>
    <row r="70" spans="1:59" x14ac:dyDescent="0.2">
      <c r="A70" s="112" t="s">
        <v>49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3" t="s">
        <v>75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5"/>
      <c r="AO72" s="116" t="s">
        <v>77</v>
      </c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</row>
    <row r="73" spans="1:59" x14ac:dyDescent="0.2">
      <c r="W73" s="108" t="s">
        <v>7</v>
      </c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O73" s="108" t="s">
        <v>54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x14ac:dyDescent="0.2">
      <c r="A74" s="106">
        <v>43857</v>
      </c>
      <c r="B74" s="107"/>
      <c r="C74" s="107"/>
      <c r="D74" s="107"/>
      <c r="E74" s="107"/>
      <c r="F74" s="107"/>
      <c r="G74" s="107"/>
      <c r="H74" s="107"/>
    </row>
    <row r="75" spans="1:59" x14ac:dyDescent="0.2">
      <c r="A75" s="108" t="s">
        <v>47</v>
      </c>
      <c r="B75" s="108"/>
      <c r="C75" s="108"/>
      <c r="D75" s="108"/>
      <c r="E75" s="108"/>
      <c r="F75" s="108"/>
      <c r="G75" s="108"/>
      <c r="H75" s="10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КПК0217350</vt:lpstr>
      <vt:lpstr>КПК0217362</vt:lpstr>
      <vt:lpstr>Лист2</vt:lpstr>
      <vt:lpstr>Лист1</vt:lpstr>
      <vt:lpstr>КПК0217350!Область_печати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2020-04-08T06:38:40Z</cp:lastPrinted>
  <dcterms:created xsi:type="dcterms:W3CDTF">2016-08-15T09:54:21Z</dcterms:created>
  <dcterms:modified xsi:type="dcterms:W3CDTF">2020-04-08T06:38:45Z</dcterms:modified>
</cp:coreProperties>
</file>