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 firstSheet="1" activeTab="1"/>
  </bookViews>
  <sheets>
    <sheet name="КПК0217362" sheetId="24" state="hidden" r:id="rId1"/>
    <sheet name="КПК0217680" sheetId="27" r:id="rId2"/>
    <sheet name="Лист2" sheetId="29" state="hidden" r:id="rId3"/>
    <sheet name="Лист1" sheetId="28" state="hidden" r:id="rId4"/>
  </sheets>
  <definedNames>
    <definedName name="_xlnm.Print_Area" localSheetId="0">КПК0217362!$A$1:$BM$76</definedName>
    <definedName name="_xlnm.Print_Area" localSheetId="1">КПК0217680!$A$1:$BM$84</definedName>
  </definedNames>
  <calcPr calcId="162913" refMode="R1C1"/>
</workbook>
</file>

<file path=xl/calcChain.xml><?xml version="1.0" encoding="utf-8"?>
<calcChain xmlns="http://schemas.openxmlformats.org/spreadsheetml/2006/main">
  <c r="BE66" i="27" l="1"/>
  <c r="BE67" i="27"/>
  <c r="BE68" i="27"/>
  <c r="BE69" i="27"/>
  <c r="BE70" i="27"/>
  <c r="BE71" i="27"/>
  <c r="BE65" i="27"/>
  <c r="AS49" i="27"/>
  <c r="AR58" i="27" l="1"/>
  <c r="AS50" i="27"/>
  <c r="AR57" i="24"/>
  <c r="AS49" i="24"/>
</calcChain>
</file>

<file path=xl/sharedStrings.xml><?xml version="1.0" encoding="utf-8"?>
<sst xmlns="http://schemas.openxmlformats.org/spreadsheetml/2006/main" count="249" uniqueCount="107">
  <si>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</si>
  <si>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</si>
  <si>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</si>
  <si>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</si>
  <si>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</si>
  <si>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</si>
  <si>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</si>
  <si>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</si>
  <si>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</si>
  <si>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</si>
  <si>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</si>
  <si>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</si>
  <si>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</si>
  <si>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</si>
  <si>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</si>
  <si>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</si>
  <si>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</si>
  <si>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</si>
  <si>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</si>
  <si>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</si>
  <si>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</si>
  <si>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</si>
  <si>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</si>
  <si>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</si>
  <si>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</si>
  <si>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</si>
  <si>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</si>
  <si>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</si>
  <si>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</si>
  <si>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</si>
  <si>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</si>
  <si>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</si>
  <si>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</si>
  <si>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</si>
  <si>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</si>
  <si>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</si>
  <si>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</si>
  <si>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</si>
  <si>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</si>
  <si>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</si>
  <si>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</si>
  <si>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</si>
  <si>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</si>
  <si>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</si>
  <si>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</si>
  <si>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</si>
  <si>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</si>
  <si>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</si>
  <si>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</si>
  <si>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</si>
  <si>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</si>
  <si>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</si>
  <si>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</si>
  <si>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</si>
  <si>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</si>
  <si>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</si>
  <si>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</si>
  <si>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</si>
  <si>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</si>
  <si>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</si>
  <si>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</si>
  <si>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</si>
  <si>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</si>
  <si>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</si>
  <si>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</si>
  <si>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</si>
  <si>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</si>
  <si>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</si>
  <si>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</si>
  <si>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</si>
  <si>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</si>
  <si>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</si>
  <si>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</si>
  <si>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</si>
  <si>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</si>
  <si>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</si>
  <si>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</si>
  <si>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</si>
  <si>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</si>
  <si>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</si>
  <si>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</si>
  <si>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</si>
  <si>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</si>
  <si>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</si>
  <si>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</si>
  <si>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</si>
  <si>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</si>
  <si>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</si>
  <si>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</si>
  <si>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</si>
  <si>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</si>
  <si>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0217680</t>
  </si>
  <si>
    <t>Членські внески до асоціацій органів місцевого самоврядування</t>
  </si>
  <si>
    <t>7680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</si>
  <si>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</si>
  <si>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</si>
  <si>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договір</t>
  </si>
  <si>
    <t>кошторис</t>
  </si>
  <si>
    <t>Забезпечення фінансування видатків для сплати членських внесків до Асоціації органів місцевого самоврядування</t>
  </si>
  <si>
    <t>видатки для сплати членських внесків до Асоціації ОМС</t>
  </si>
  <si>
    <t>кількість асоціацій, членами яких є ОТГ</t>
  </si>
  <si>
    <t>середні витрати на членські внески до однієї Асоціації ОМС</t>
  </si>
  <si>
    <t>рівень виконання ОТГ своїх фінансових зобов’язань стосовно сплати членських внесків до Асоціації ОМС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</si>
  <si>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</si>
  <si>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</si>
  <si>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</si>
  <si>
    <t>Конституція України
Бюджетний кодекс України
Закон України "Про Державний бюджет України на 2020 рік"
Наказ МФУ від 26.08.2014 р. №836 "Про деякі питання запровадження програмно-цільового методу складання та виконання місцевих бюджетів" (зі змінами)
Наказ МФУ від 20.09.2017 р.№793"Про затвердження складових програмної класифікації видатків та кредитування місцевих бюджетів"(зі змінами)
Рішення сільської ради №758-34/VII від 18.12.2019 р. "Про сільський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</si>
</sst>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7" t="s">
        <v>37</v>
      </c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77" ht="15.95" customHeight="1" x14ac:dyDescent="0.2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77" ht="15" customHeight="1" x14ac:dyDescent="0.2">
      <c r="AO3" s="38" t="s">
        <v>1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77" ht="32.1" customHeight="1" x14ac:dyDescent="0.2">
      <c r="AO4" s="39" t="s">
        <v>72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 x14ac:dyDescent="0.2">
      <c r="AO5" s="40" t="s">
        <v>22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77" ht="7.5" customHeight="1" x14ac:dyDescent="0.2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ht="15.95" customHeight="1" x14ac:dyDescent="0.2">
      <c r="AO7" s="48" t="s">
        <v>2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 x14ac:dyDescent="0.2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81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4" t="s">
        <v>55</v>
      </c>
      <c r="B13" s="44" t="s">
        <v>71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3"/>
      <c r="N13" s="46" t="s">
        <v>73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4"/>
      <c r="AU13" s="44" t="s">
        <v>78</v>
      </c>
      <c r="AV13" s="45"/>
      <c r="AW13" s="45"/>
      <c r="AX13" s="45"/>
      <c r="AY13" s="45"/>
      <c r="AZ13" s="45"/>
      <c r="BA13" s="45"/>
      <c r="BB13" s="4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2" t="s">
        <v>58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2"/>
      <c r="N14" s="43" t="s">
        <v>64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2"/>
      <c r="AU14" s="42" t="s">
        <v>57</v>
      </c>
      <c r="AV14" s="42"/>
      <c r="AW14" s="42"/>
      <c r="AX14" s="42"/>
      <c r="AY14" s="42"/>
      <c r="AZ14" s="42"/>
      <c r="BA14" s="42"/>
      <c r="BB14" s="4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42.75" customHeight="1" x14ac:dyDescent="0.2">
      <c r="A16" s="35" t="s">
        <v>6</v>
      </c>
      <c r="B16" s="44" t="s">
        <v>83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3"/>
      <c r="N16" s="46" t="s">
        <v>82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4"/>
      <c r="AU16" s="44" t="s">
        <v>78</v>
      </c>
      <c r="AV16" s="45"/>
      <c r="AW16" s="45"/>
      <c r="AX16" s="45"/>
      <c r="AY16" s="45"/>
      <c r="AZ16" s="45"/>
      <c r="BA16" s="45"/>
      <c r="BB16" s="4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2" t="s">
        <v>58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2"/>
      <c r="N17" s="43" t="s">
        <v>63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2"/>
      <c r="AU17" s="42" t="s">
        <v>57</v>
      </c>
      <c r="AV17" s="42"/>
      <c r="AW17" s="42"/>
      <c r="AX17" s="42"/>
      <c r="AY17" s="42"/>
      <c r="AZ17" s="42"/>
      <c r="BA17" s="42"/>
      <c r="BB17" s="4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56</v>
      </c>
      <c r="B19" s="44" t="s">
        <v>87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89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5"/>
      <c r="AA19" s="44" t="s">
        <v>90</v>
      </c>
      <c r="AB19" s="45"/>
      <c r="AC19" s="45"/>
      <c r="AD19" s="45"/>
      <c r="AE19" s="45"/>
      <c r="AF19" s="45"/>
      <c r="AG19" s="45"/>
      <c r="AH19" s="45"/>
      <c r="AI19" s="45"/>
      <c r="AJ19" s="25"/>
      <c r="AK19" s="52" t="s">
        <v>88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5"/>
      <c r="BE19" s="44" t="s">
        <v>79</v>
      </c>
      <c r="BF19" s="45"/>
      <c r="BG19" s="45"/>
      <c r="BH19" s="45"/>
      <c r="BI19" s="45"/>
      <c r="BJ19" s="45"/>
      <c r="BK19" s="45"/>
      <c r="BL19" s="4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2" t="s">
        <v>58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59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7"/>
      <c r="AA20" s="50" t="s">
        <v>60</v>
      </c>
      <c r="AB20" s="50"/>
      <c r="AC20" s="50"/>
      <c r="AD20" s="50"/>
      <c r="AE20" s="50"/>
      <c r="AF20" s="50"/>
      <c r="AG20" s="50"/>
      <c r="AH20" s="50"/>
      <c r="AI20" s="50"/>
      <c r="AJ20" s="27"/>
      <c r="AK20" s="51" t="s">
        <v>61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7"/>
      <c r="BE20" s="42" t="s">
        <v>62</v>
      </c>
      <c r="BF20" s="42"/>
      <c r="BG20" s="42"/>
      <c r="BH20" s="42"/>
      <c r="BI20" s="42"/>
      <c r="BJ20" s="42"/>
      <c r="BK20" s="42"/>
      <c r="BL20" s="4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0" t="s">
        <v>52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53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25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24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26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8" t="s">
        <v>39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t="15.75" customHeight="1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56" t="s">
        <v>42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63" t="s">
        <v>35</v>
      </c>
      <c r="B31" s="63"/>
      <c r="C31" s="63"/>
      <c r="D31" s="63"/>
      <c r="E31" s="63"/>
      <c r="F31" s="63"/>
      <c r="G31" s="64" t="s">
        <v>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51</v>
      </c>
    </row>
    <row r="32" spans="1:79" x14ac:dyDescent="0.2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40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41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56" t="s">
        <v>27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63" t="s">
        <v>8</v>
      </c>
      <c r="B40" s="63"/>
      <c r="C40" s="63"/>
      <c r="D40" s="63"/>
      <c r="E40" s="63"/>
      <c r="F40" s="63"/>
      <c r="G40" s="64" t="s">
        <v>9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13</v>
      </c>
    </row>
    <row r="41" spans="1:79" x14ac:dyDescent="0.2">
      <c r="A41" s="63"/>
      <c r="B41" s="63"/>
      <c r="C41" s="63"/>
      <c r="D41" s="63"/>
      <c r="E41" s="63"/>
      <c r="F41" s="63"/>
      <c r="G41" s="67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0" t="s">
        <v>80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9" t="s">
        <v>30</v>
      </c>
      <c r="B45" s="59"/>
      <c r="C45" s="59"/>
      <c r="D45" s="71" t="s">
        <v>28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59" t="s">
        <v>31</v>
      </c>
      <c r="AD45" s="59"/>
      <c r="AE45" s="59"/>
      <c r="AF45" s="59"/>
      <c r="AG45" s="59"/>
      <c r="AH45" s="59"/>
      <c r="AI45" s="59"/>
      <c r="AJ45" s="59"/>
      <c r="AK45" s="59" t="s">
        <v>32</v>
      </c>
      <c r="AL45" s="59"/>
      <c r="AM45" s="59"/>
      <c r="AN45" s="59"/>
      <c r="AO45" s="59"/>
      <c r="AP45" s="59"/>
      <c r="AQ45" s="59"/>
      <c r="AR45" s="59"/>
      <c r="AS45" s="59" t="s">
        <v>29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3" t="s">
        <v>8</v>
      </c>
      <c r="B48" s="63"/>
      <c r="C48" s="63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10</v>
      </c>
      <c r="AD48" s="83"/>
      <c r="AE48" s="83"/>
      <c r="AF48" s="83"/>
      <c r="AG48" s="83"/>
      <c r="AH48" s="83"/>
      <c r="AI48" s="83"/>
      <c r="AJ48" s="83"/>
      <c r="AK48" s="83" t="s">
        <v>11</v>
      </c>
      <c r="AL48" s="83"/>
      <c r="AM48" s="83"/>
      <c r="AN48" s="83"/>
      <c r="AO48" s="83"/>
      <c r="AP48" s="83"/>
      <c r="AQ48" s="83"/>
      <c r="AR48" s="83"/>
      <c r="AS48" s="84" t="s">
        <v>12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85"/>
      <c r="B49" s="85"/>
      <c r="C49" s="85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>
        <f>AC49+AK49</f>
        <v>0</v>
      </c>
      <c r="AT49" s="89"/>
      <c r="AU49" s="89"/>
      <c r="AV49" s="89"/>
      <c r="AW49" s="89"/>
      <c r="AX49" s="89"/>
      <c r="AY49" s="89"/>
      <c r="AZ49" s="89"/>
      <c r="BA49" s="36"/>
      <c r="BB49" s="36"/>
      <c r="BC49" s="36"/>
      <c r="BD49" s="36"/>
      <c r="BE49" s="36"/>
      <c r="BF49" s="36"/>
      <c r="BG49" s="36"/>
      <c r="BH49" s="36"/>
      <c r="CA49" s="4" t="s">
        <v>16</v>
      </c>
    </row>
    <row r="51" spans="1:79" ht="15.75" customHeight="1" x14ac:dyDescent="0.2">
      <c r="A51" s="38" t="s">
        <v>44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</row>
    <row r="52" spans="1:79" ht="15" customHeight="1" x14ac:dyDescent="0.2">
      <c r="A52" s="70" t="s">
        <v>80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9" t="s">
        <v>30</v>
      </c>
      <c r="B53" s="59"/>
      <c r="C53" s="59"/>
      <c r="D53" s="71" t="s">
        <v>36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3"/>
      <c r="AB53" s="59" t="s">
        <v>31</v>
      </c>
      <c r="AC53" s="59"/>
      <c r="AD53" s="59"/>
      <c r="AE53" s="59"/>
      <c r="AF53" s="59"/>
      <c r="AG53" s="59"/>
      <c r="AH53" s="59"/>
      <c r="AI53" s="59"/>
      <c r="AJ53" s="59" t="s">
        <v>32</v>
      </c>
      <c r="AK53" s="59"/>
      <c r="AL53" s="59"/>
      <c r="AM53" s="59"/>
      <c r="AN53" s="59"/>
      <c r="AO53" s="59"/>
      <c r="AP53" s="59"/>
      <c r="AQ53" s="59"/>
      <c r="AR53" s="59" t="s">
        <v>29</v>
      </c>
      <c r="AS53" s="59"/>
      <c r="AT53" s="59"/>
      <c r="AU53" s="59"/>
      <c r="AV53" s="59"/>
      <c r="AW53" s="59"/>
      <c r="AX53" s="59"/>
      <c r="AY53" s="59"/>
    </row>
    <row r="54" spans="1:79" ht="29.1" customHeight="1" x14ac:dyDescent="0.2">
      <c r="A54" s="59"/>
      <c r="B54" s="59"/>
      <c r="C54" s="59"/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</row>
    <row r="55" spans="1:79" ht="15.75" customHeight="1" x14ac:dyDescent="0.2">
      <c r="A55" s="59">
        <v>1</v>
      </c>
      <c r="B55" s="59"/>
      <c r="C55" s="59"/>
      <c r="D55" s="77">
        <v>2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>
        <v>3</v>
      </c>
      <c r="AC55" s="59"/>
      <c r="AD55" s="59"/>
      <c r="AE55" s="59"/>
      <c r="AF55" s="59"/>
      <c r="AG55" s="59"/>
      <c r="AH55" s="59"/>
      <c r="AI55" s="59"/>
      <c r="AJ55" s="59">
        <v>4</v>
      </c>
      <c r="AK55" s="59"/>
      <c r="AL55" s="59"/>
      <c r="AM55" s="59"/>
      <c r="AN55" s="59"/>
      <c r="AO55" s="59"/>
      <c r="AP55" s="59"/>
      <c r="AQ55" s="59"/>
      <c r="AR55" s="59">
        <v>5</v>
      </c>
      <c r="AS55" s="59"/>
      <c r="AT55" s="59"/>
      <c r="AU55" s="59"/>
      <c r="AV55" s="59"/>
      <c r="AW55" s="59"/>
      <c r="AX55" s="59"/>
      <c r="AY55" s="59"/>
    </row>
    <row r="56" spans="1:79" ht="12.75" hidden="1" customHeight="1" x14ac:dyDescent="0.2">
      <c r="A56" s="63" t="s">
        <v>8</v>
      </c>
      <c r="B56" s="63"/>
      <c r="C56" s="63"/>
      <c r="D56" s="64" t="s">
        <v>9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83" t="s">
        <v>10</v>
      </c>
      <c r="AC56" s="83"/>
      <c r="AD56" s="83"/>
      <c r="AE56" s="83"/>
      <c r="AF56" s="83"/>
      <c r="AG56" s="83"/>
      <c r="AH56" s="83"/>
      <c r="AI56" s="83"/>
      <c r="AJ56" s="83" t="s">
        <v>11</v>
      </c>
      <c r="AK56" s="83"/>
      <c r="AL56" s="83"/>
      <c r="AM56" s="83"/>
      <c r="AN56" s="83"/>
      <c r="AO56" s="83"/>
      <c r="AP56" s="83"/>
      <c r="AQ56" s="83"/>
      <c r="AR56" s="83" t="s">
        <v>12</v>
      </c>
      <c r="AS56" s="83"/>
      <c r="AT56" s="83"/>
      <c r="AU56" s="83"/>
      <c r="AV56" s="83"/>
      <c r="AW56" s="83"/>
      <c r="AX56" s="83"/>
      <c r="AY56" s="83"/>
      <c r="CA56" s="1" t="s">
        <v>17</v>
      </c>
    </row>
    <row r="57" spans="1:79" s="4" customFormat="1" ht="12.75" customHeight="1" x14ac:dyDescent="0.2">
      <c r="A57" s="85"/>
      <c r="B57" s="85"/>
      <c r="C57" s="85"/>
      <c r="D57" s="86" t="s">
        <v>29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>
        <f>AB57+AJ57</f>
        <v>0</v>
      </c>
      <c r="AS57" s="89"/>
      <c r="AT57" s="89"/>
      <c r="AU57" s="89"/>
      <c r="AV57" s="89"/>
      <c r="AW57" s="89"/>
      <c r="AX57" s="89"/>
      <c r="AY57" s="89"/>
      <c r="CA57" s="4" t="s">
        <v>18</v>
      </c>
    </row>
    <row r="59" spans="1:79" ht="15.75" customHeight="1" x14ac:dyDescent="0.2">
      <c r="A59" s="54" t="s">
        <v>45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59" t="s">
        <v>30</v>
      </c>
      <c r="B60" s="59"/>
      <c r="C60" s="59"/>
      <c r="D60" s="59"/>
      <c r="E60" s="59"/>
      <c r="F60" s="59"/>
      <c r="G60" s="77" t="s">
        <v>46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59" t="s">
        <v>4</v>
      </c>
      <c r="AA60" s="59"/>
      <c r="AB60" s="59"/>
      <c r="AC60" s="59"/>
      <c r="AD60" s="59"/>
      <c r="AE60" s="59" t="s">
        <v>3</v>
      </c>
      <c r="AF60" s="59"/>
      <c r="AG60" s="59"/>
      <c r="AH60" s="59"/>
      <c r="AI60" s="59"/>
      <c r="AJ60" s="59"/>
      <c r="AK60" s="59"/>
      <c r="AL60" s="59"/>
      <c r="AM60" s="59"/>
      <c r="AN60" s="59"/>
      <c r="AO60" s="77" t="s">
        <v>31</v>
      </c>
      <c r="AP60" s="78"/>
      <c r="AQ60" s="78"/>
      <c r="AR60" s="78"/>
      <c r="AS60" s="78"/>
      <c r="AT60" s="78"/>
      <c r="AU60" s="78"/>
      <c r="AV60" s="79"/>
      <c r="AW60" s="77" t="s">
        <v>32</v>
      </c>
      <c r="AX60" s="78"/>
      <c r="AY60" s="78"/>
      <c r="AZ60" s="78"/>
      <c r="BA60" s="78"/>
      <c r="BB60" s="78"/>
      <c r="BC60" s="78"/>
      <c r="BD60" s="79"/>
      <c r="BE60" s="77" t="s">
        <v>29</v>
      </c>
      <c r="BF60" s="78"/>
      <c r="BG60" s="78"/>
      <c r="BH60" s="78"/>
      <c r="BI60" s="78"/>
      <c r="BJ60" s="78"/>
      <c r="BK60" s="78"/>
      <c r="BL60" s="79"/>
    </row>
    <row r="61" spans="1:79" ht="15.75" customHeight="1" x14ac:dyDescent="0.2">
      <c r="A61" s="59">
        <v>1</v>
      </c>
      <c r="B61" s="59"/>
      <c r="C61" s="59"/>
      <c r="D61" s="59"/>
      <c r="E61" s="59"/>
      <c r="F61" s="59"/>
      <c r="G61" s="77">
        <v>2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59">
        <v>3</v>
      </c>
      <c r="AA61" s="59"/>
      <c r="AB61" s="59"/>
      <c r="AC61" s="59"/>
      <c r="AD61" s="59"/>
      <c r="AE61" s="59">
        <v>4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59">
        <v>5</v>
      </c>
      <c r="AP61" s="59"/>
      <c r="AQ61" s="59"/>
      <c r="AR61" s="59"/>
      <c r="AS61" s="59"/>
      <c r="AT61" s="59"/>
      <c r="AU61" s="59"/>
      <c r="AV61" s="59"/>
      <c r="AW61" s="59">
        <v>6</v>
      </c>
      <c r="AX61" s="59"/>
      <c r="AY61" s="59"/>
      <c r="AZ61" s="59"/>
      <c r="BA61" s="59"/>
      <c r="BB61" s="59"/>
      <c r="BC61" s="59"/>
      <c r="BD61" s="59"/>
      <c r="BE61" s="59">
        <v>7</v>
      </c>
      <c r="BF61" s="59"/>
      <c r="BG61" s="59"/>
      <c r="BH61" s="59"/>
      <c r="BI61" s="59"/>
      <c r="BJ61" s="59"/>
      <c r="BK61" s="59"/>
      <c r="BL61" s="59"/>
    </row>
    <row r="62" spans="1:79" ht="12.75" hidden="1" customHeight="1" x14ac:dyDescent="0.2">
      <c r="A62" s="63" t="s">
        <v>35</v>
      </c>
      <c r="B62" s="63"/>
      <c r="C62" s="63"/>
      <c r="D62" s="63"/>
      <c r="E62" s="63"/>
      <c r="F62" s="63"/>
      <c r="G62" s="64" t="s">
        <v>9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3" t="s">
        <v>21</v>
      </c>
      <c r="AA62" s="63"/>
      <c r="AB62" s="63"/>
      <c r="AC62" s="63"/>
      <c r="AD62" s="63"/>
      <c r="AE62" s="101" t="s">
        <v>34</v>
      </c>
      <c r="AF62" s="101"/>
      <c r="AG62" s="101"/>
      <c r="AH62" s="101"/>
      <c r="AI62" s="101"/>
      <c r="AJ62" s="101"/>
      <c r="AK62" s="101"/>
      <c r="AL62" s="101"/>
      <c r="AM62" s="101"/>
      <c r="AN62" s="64"/>
      <c r="AO62" s="83" t="s">
        <v>10</v>
      </c>
      <c r="AP62" s="83"/>
      <c r="AQ62" s="83"/>
      <c r="AR62" s="83"/>
      <c r="AS62" s="83"/>
      <c r="AT62" s="83"/>
      <c r="AU62" s="83"/>
      <c r="AV62" s="83"/>
      <c r="AW62" s="83" t="s">
        <v>33</v>
      </c>
      <c r="AX62" s="83"/>
      <c r="AY62" s="83"/>
      <c r="AZ62" s="83"/>
      <c r="BA62" s="83"/>
      <c r="BB62" s="83"/>
      <c r="BC62" s="83"/>
      <c r="BD62" s="83"/>
      <c r="BE62" s="83" t="s">
        <v>12</v>
      </c>
      <c r="BF62" s="83"/>
      <c r="BG62" s="83"/>
      <c r="BH62" s="83"/>
      <c r="BI62" s="83"/>
      <c r="BJ62" s="83"/>
      <c r="BK62" s="83"/>
      <c r="BL62" s="83"/>
      <c r="CA62" s="1" t="s">
        <v>19</v>
      </c>
    </row>
    <row r="63" spans="1:79" ht="12.75" customHeight="1" x14ac:dyDescent="0.2">
      <c r="A63" s="63"/>
      <c r="B63" s="63"/>
      <c r="C63" s="63"/>
      <c r="D63" s="63"/>
      <c r="E63" s="63"/>
      <c r="F63" s="63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84"/>
      <c r="AA63" s="84"/>
      <c r="AB63" s="84"/>
      <c r="AC63" s="84"/>
      <c r="AD63" s="84"/>
      <c r="AE63" s="99"/>
      <c r="AF63" s="99"/>
      <c r="AG63" s="99"/>
      <c r="AH63" s="99"/>
      <c r="AI63" s="99"/>
      <c r="AJ63" s="99"/>
      <c r="AK63" s="99"/>
      <c r="AL63" s="99"/>
      <c r="AM63" s="99"/>
      <c r="AN63" s="67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90" t="s">
        <v>75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5"/>
      <c r="AO66" s="93" t="s">
        <v>76</v>
      </c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</row>
    <row r="67" spans="1:59" x14ac:dyDescent="0.2">
      <c r="W67" s="94" t="s">
        <v>7</v>
      </c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O67" s="94" t="s">
        <v>54</v>
      </c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</row>
    <row r="68" spans="1:59" ht="15.75" customHeight="1" x14ac:dyDescent="0.2">
      <c r="A68" s="95" t="s">
        <v>5</v>
      </c>
      <c r="B68" s="95"/>
      <c r="C68" s="95"/>
      <c r="D68" s="95"/>
      <c r="E68" s="95"/>
      <c r="F68" s="95"/>
    </row>
    <row r="69" spans="1:59" ht="13.15" customHeight="1" x14ac:dyDescent="0.2">
      <c r="A69" s="39" t="s">
        <v>74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</row>
    <row r="70" spans="1:59" x14ac:dyDescent="0.2">
      <c r="A70" s="104" t="s">
        <v>49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</row>
    <row r="71" spans="1:59" ht="10.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</row>
    <row r="72" spans="1:59" ht="15.75" customHeight="1" x14ac:dyDescent="0.2">
      <c r="A72" s="90" t="s">
        <v>75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5"/>
      <c r="AO72" s="93" t="s">
        <v>77</v>
      </c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</row>
    <row r="73" spans="1:59" x14ac:dyDescent="0.2">
      <c r="W73" s="94" t="s">
        <v>7</v>
      </c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O73" s="94" t="s">
        <v>54</v>
      </c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</row>
    <row r="74" spans="1:59" x14ac:dyDescent="0.2">
      <c r="A74" s="102">
        <v>43857</v>
      </c>
      <c r="B74" s="103"/>
      <c r="C74" s="103"/>
      <c r="D74" s="103"/>
      <c r="E74" s="103"/>
      <c r="F74" s="103"/>
      <c r="G74" s="103"/>
      <c r="H74" s="103"/>
    </row>
    <row r="75" spans="1:59" x14ac:dyDescent="0.2">
      <c r="A75" s="94" t="s">
        <v>47</v>
      </c>
      <c r="B75" s="94"/>
      <c r="C75" s="94"/>
      <c r="D75" s="94"/>
      <c r="E75" s="94"/>
      <c r="F75" s="94"/>
      <c r="G75" s="94"/>
      <c r="H75" s="94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3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8" priority="2" stopIfTrue="1" operator="equal">
      <formula>$G62</formula>
    </cfRule>
  </conditionalFormatting>
  <conditionalFormatting sqref="D49:I49">
    <cfRule type="cellIs" dxfId="7" priority="3" stopIfTrue="1" operator="equal">
      <formula>$D48</formula>
    </cfRule>
  </conditionalFormatting>
  <conditionalFormatting sqref="A63:F63">
    <cfRule type="cellIs" dxfId="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6" zoomScaleNormal="100" zoomScaleSheetLayoutView="100" workbookViewId="0">
      <selection activeCell="G41" sqref="G41:BL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7" t="s">
        <v>37</v>
      </c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77" ht="15.95" customHeight="1" x14ac:dyDescent="0.2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77" ht="15" customHeight="1" x14ac:dyDescent="0.2">
      <c r="AO3" s="41" t="s">
        <v>94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39" t="s">
        <v>95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 x14ac:dyDescent="0.2">
      <c r="AO5" s="40" t="s">
        <v>22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77" ht="7.5" customHeight="1" x14ac:dyDescent="0.2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ht="15.95" customHeight="1" x14ac:dyDescent="0.2">
      <c r="AO7" s="108" t="s">
        <v>105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 x14ac:dyDescent="0.2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81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4" t="s">
        <v>55</v>
      </c>
      <c r="B13" s="44" t="s">
        <v>71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3"/>
      <c r="N13" s="46" t="s">
        <v>73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4"/>
      <c r="AU13" s="44" t="s">
        <v>78</v>
      </c>
      <c r="AV13" s="45"/>
      <c r="AW13" s="45"/>
      <c r="AX13" s="45"/>
      <c r="AY13" s="45"/>
      <c r="AZ13" s="45"/>
      <c r="BA13" s="45"/>
      <c r="BB13" s="4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2" t="s">
        <v>58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2"/>
      <c r="N14" s="43" t="s">
        <v>64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2"/>
      <c r="AU14" s="42" t="s">
        <v>57</v>
      </c>
      <c r="AV14" s="42"/>
      <c r="AW14" s="42"/>
      <c r="AX14" s="42"/>
      <c r="AY14" s="42"/>
      <c r="AZ14" s="42"/>
      <c r="BA14" s="42"/>
      <c r="BB14" s="4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42.75" customHeight="1" x14ac:dyDescent="0.2">
      <c r="A16" s="35" t="s">
        <v>6</v>
      </c>
      <c r="B16" s="44" t="s">
        <v>83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3"/>
      <c r="N16" s="46" t="s">
        <v>82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4"/>
      <c r="AU16" s="44" t="s">
        <v>78</v>
      </c>
      <c r="AV16" s="45"/>
      <c r="AW16" s="45"/>
      <c r="AX16" s="45"/>
      <c r="AY16" s="45"/>
      <c r="AZ16" s="45"/>
      <c r="BA16" s="45"/>
      <c r="BB16" s="4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2" t="s">
        <v>58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2"/>
      <c r="N17" s="43" t="s">
        <v>63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2"/>
      <c r="AU17" s="42" t="s">
        <v>57</v>
      </c>
      <c r="AV17" s="42"/>
      <c r="AW17" s="42"/>
      <c r="AX17" s="42"/>
      <c r="AY17" s="42"/>
      <c r="AZ17" s="42"/>
      <c r="BA17" s="42"/>
      <c r="BB17" s="4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56</v>
      </c>
      <c r="B19" s="44" t="s">
        <v>91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93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5"/>
      <c r="AA19" s="44" t="s">
        <v>90</v>
      </c>
      <c r="AB19" s="45"/>
      <c r="AC19" s="45"/>
      <c r="AD19" s="45"/>
      <c r="AE19" s="45"/>
      <c r="AF19" s="45"/>
      <c r="AG19" s="45"/>
      <c r="AH19" s="45"/>
      <c r="AI19" s="45"/>
      <c r="AJ19" s="25"/>
      <c r="AK19" s="52" t="s">
        <v>92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5"/>
      <c r="BE19" s="44" t="s">
        <v>79</v>
      </c>
      <c r="BF19" s="45"/>
      <c r="BG19" s="45"/>
      <c r="BH19" s="45"/>
      <c r="BI19" s="45"/>
      <c r="BJ19" s="45"/>
      <c r="BK19" s="45"/>
      <c r="BL19" s="4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2" t="s">
        <v>58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59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7"/>
      <c r="AA20" s="50" t="s">
        <v>60</v>
      </c>
      <c r="AB20" s="50"/>
      <c r="AC20" s="50"/>
      <c r="AD20" s="50"/>
      <c r="AE20" s="50"/>
      <c r="AF20" s="50"/>
      <c r="AG20" s="50"/>
      <c r="AH20" s="50"/>
      <c r="AI20" s="50"/>
      <c r="AJ20" s="27"/>
      <c r="AK20" s="51" t="s">
        <v>61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7"/>
      <c r="BE20" s="42" t="s">
        <v>62</v>
      </c>
      <c r="BF20" s="42"/>
      <c r="BG20" s="42"/>
      <c r="BH20" s="42"/>
      <c r="BI20" s="42"/>
      <c r="BJ20" s="42"/>
      <c r="BK20" s="42"/>
      <c r="BL20" s="4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0" t="s">
        <v>52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5500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53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5500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25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24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26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8" t="s">
        <v>39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t="98.25" customHeight="1" x14ac:dyDescent="0.2">
      <c r="A26" s="53" t="s">
        <v>106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56" t="s">
        <v>42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63" t="s">
        <v>35</v>
      </c>
      <c r="B31" s="63"/>
      <c r="C31" s="63"/>
      <c r="D31" s="63"/>
      <c r="E31" s="63"/>
      <c r="F31" s="63"/>
      <c r="G31" s="64" t="s">
        <v>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51</v>
      </c>
    </row>
    <row r="32" spans="1:79" x14ac:dyDescent="0.2">
      <c r="A32" s="63">
        <v>1</v>
      </c>
      <c r="B32" s="63"/>
      <c r="C32" s="63"/>
      <c r="D32" s="63"/>
      <c r="E32" s="63"/>
      <c r="F32" s="63"/>
      <c r="G32" s="67" t="s">
        <v>98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40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53" t="s">
        <v>98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41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56" t="s">
        <v>27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63" t="s">
        <v>8</v>
      </c>
      <c r="B40" s="63"/>
      <c r="C40" s="63"/>
      <c r="D40" s="63"/>
      <c r="E40" s="63"/>
      <c r="F40" s="63"/>
      <c r="G40" s="64" t="s">
        <v>9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13</v>
      </c>
    </row>
    <row r="41" spans="1:79" x14ac:dyDescent="0.2">
      <c r="A41" s="63">
        <v>1</v>
      </c>
      <c r="B41" s="63"/>
      <c r="C41" s="63"/>
      <c r="D41" s="63"/>
      <c r="E41" s="63"/>
      <c r="F41" s="63"/>
      <c r="G41" s="67" t="s">
        <v>98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0" t="s">
        <v>80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9" t="s">
        <v>30</v>
      </c>
      <c r="B45" s="59"/>
      <c r="C45" s="59"/>
      <c r="D45" s="71" t="s">
        <v>28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59" t="s">
        <v>31</v>
      </c>
      <c r="AD45" s="59"/>
      <c r="AE45" s="59"/>
      <c r="AF45" s="59"/>
      <c r="AG45" s="59"/>
      <c r="AH45" s="59"/>
      <c r="AI45" s="59"/>
      <c r="AJ45" s="59"/>
      <c r="AK45" s="59" t="s">
        <v>32</v>
      </c>
      <c r="AL45" s="59"/>
      <c r="AM45" s="59"/>
      <c r="AN45" s="59"/>
      <c r="AO45" s="59"/>
      <c r="AP45" s="59"/>
      <c r="AQ45" s="59"/>
      <c r="AR45" s="59"/>
      <c r="AS45" s="59" t="s">
        <v>29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3" t="s">
        <v>8</v>
      </c>
      <c r="B48" s="63"/>
      <c r="C48" s="63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10</v>
      </c>
      <c r="AD48" s="83"/>
      <c r="AE48" s="83"/>
      <c r="AF48" s="83"/>
      <c r="AG48" s="83"/>
      <c r="AH48" s="83"/>
      <c r="AI48" s="83"/>
      <c r="AJ48" s="83"/>
      <c r="AK48" s="83" t="s">
        <v>11</v>
      </c>
      <c r="AL48" s="83"/>
      <c r="AM48" s="83"/>
      <c r="AN48" s="83"/>
      <c r="AO48" s="83"/>
      <c r="AP48" s="83"/>
      <c r="AQ48" s="83"/>
      <c r="AR48" s="83"/>
      <c r="AS48" s="84" t="s">
        <v>12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12.75" customHeight="1" x14ac:dyDescent="0.2">
      <c r="A49" s="63">
        <v>1</v>
      </c>
      <c r="B49" s="63"/>
      <c r="C49" s="63"/>
      <c r="D49" s="67" t="s">
        <v>92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89">
        <v>5500</v>
      </c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>
        <f>AC49+AK49</f>
        <v>5500</v>
      </c>
      <c r="AT49" s="89"/>
      <c r="AU49" s="89"/>
      <c r="AV49" s="89"/>
      <c r="AW49" s="89"/>
      <c r="AX49" s="89"/>
      <c r="AY49" s="89"/>
      <c r="AZ49" s="89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x14ac:dyDescent="0.2">
      <c r="A50" s="85"/>
      <c r="B50" s="85"/>
      <c r="C50" s="85"/>
      <c r="D50" s="86" t="s">
        <v>65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5500</v>
      </c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>
        <f>AC50+AK50</f>
        <v>5500</v>
      </c>
      <c r="AT50" s="89"/>
      <c r="AU50" s="89"/>
      <c r="AV50" s="89"/>
      <c r="AW50" s="89"/>
      <c r="AX50" s="89"/>
      <c r="AY50" s="89"/>
      <c r="AZ50" s="89"/>
      <c r="BA50" s="36"/>
      <c r="BB50" s="36"/>
      <c r="BC50" s="36"/>
      <c r="BD50" s="36"/>
      <c r="BE50" s="36"/>
      <c r="BF50" s="36"/>
      <c r="BG50" s="36"/>
      <c r="BH50" s="36"/>
      <c r="CA50" s="4" t="s">
        <v>16</v>
      </c>
    </row>
    <row r="52" spans="1:79" ht="15.75" customHeight="1" x14ac:dyDescent="0.2">
      <c r="A52" s="38" t="s">
        <v>44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1:79" ht="15" customHeight="1" x14ac:dyDescent="0.2">
      <c r="A53" s="70" t="s">
        <v>80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9" t="s">
        <v>30</v>
      </c>
      <c r="B54" s="59"/>
      <c r="C54" s="59"/>
      <c r="D54" s="71" t="s">
        <v>36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59" t="s">
        <v>31</v>
      </c>
      <c r="AC54" s="59"/>
      <c r="AD54" s="59"/>
      <c r="AE54" s="59"/>
      <c r="AF54" s="59"/>
      <c r="AG54" s="59"/>
      <c r="AH54" s="59"/>
      <c r="AI54" s="59"/>
      <c r="AJ54" s="59" t="s">
        <v>32</v>
      </c>
      <c r="AK54" s="59"/>
      <c r="AL54" s="59"/>
      <c r="AM54" s="59"/>
      <c r="AN54" s="59"/>
      <c r="AO54" s="59"/>
      <c r="AP54" s="59"/>
      <c r="AQ54" s="59"/>
      <c r="AR54" s="59" t="s">
        <v>29</v>
      </c>
      <c r="AS54" s="59"/>
      <c r="AT54" s="59"/>
      <c r="AU54" s="59"/>
      <c r="AV54" s="59"/>
      <c r="AW54" s="59"/>
      <c r="AX54" s="59"/>
      <c r="AY54" s="59"/>
    </row>
    <row r="55" spans="1:79" ht="29.1" customHeight="1" x14ac:dyDescent="0.2">
      <c r="A55" s="59"/>
      <c r="B55" s="59"/>
      <c r="C55" s="59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">
      <c r="A56" s="59">
        <v>1</v>
      </c>
      <c r="B56" s="59"/>
      <c r="C56" s="59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63" t="s">
        <v>8</v>
      </c>
      <c r="B57" s="63"/>
      <c r="C57" s="63"/>
      <c r="D57" s="64" t="s">
        <v>9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3" t="s">
        <v>10</v>
      </c>
      <c r="AC57" s="83"/>
      <c r="AD57" s="83"/>
      <c r="AE57" s="83"/>
      <c r="AF57" s="83"/>
      <c r="AG57" s="83"/>
      <c r="AH57" s="83"/>
      <c r="AI57" s="83"/>
      <c r="AJ57" s="83" t="s">
        <v>11</v>
      </c>
      <c r="AK57" s="83"/>
      <c r="AL57" s="83"/>
      <c r="AM57" s="83"/>
      <c r="AN57" s="83"/>
      <c r="AO57" s="83"/>
      <c r="AP57" s="83"/>
      <c r="AQ57" s="83"/>
      <c r="AR57" s="83" t="s">
        <v>12</v>
      </c>
      <c r="AS57" s="83"/>
      <c r="AT57" s="83"/>
      <c r="AU57" s="83"/>
      <c r="AV57" s="83"/>
      <c r="AW57" s="83"/>
      <c r="AX57" s="83"/>
      <c r="AY57" s="83"/>
      <c r="CA57" s="1" t="s">
        <v>17</v>
      </c>
    </row>
    <row r="58" spans="1:79" s="4" customFormat="1" ht="12.75" customHeight="1" x14ac:dyDescent="0.2">
      <c r="A58" s="85"/>
      <c r="B58" s="85"/>
      <c r="C58" s="85"/>
      <c r="D58" s="86" t="s">
        <v>29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18</v>
      </c>
    </row>
    <row r="60" spans="1:79" ht="15.75" customHeight="1" x14ac:dyDescent="0.2">
      <c r="A60" s="54" t="s">
        <v>45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59" t="s">
        <v>30</v>
      </c>
      <c r="B61" s="59"/>
      <c r="C61" s="59"/>
      <c r="D61" s="59"/>
      <c r="E61" s="59"/>
      <c r="F61" s="59"/>
      <c r="G61" s="77" t="s">
        <v>46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59" t="s">
        <v>4</v>
      </c>
      <c r="AA61" s="59"/>
      <c r="AB61" s="59"/>
      <c r="AC61" s="59"/>
      <c r="AD61" s="59"/>
      <c r="AE61" s="59" t="s">
        <v>3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77" t="s">
        <v>31</v>
      </c>
      <c r="AP61" s="78"/>
      <c r="AQ61" s="78"/>
      <c r="AR61" s="78"/>
      <c r="AS61" s="78"/>
      <c r="AT61" s="78"/>
      <c r="AU61" s="78"/>
      <c r="AV61" s="79"/>
      <c r="AW61" s="77" t="s">
        <v>32</v>
      </c>
      <c r="AX61" s="78"/>
      <c r="AY61" s="78"/>
      <c r="AZ61" s="78"/>
      <c r="BA61" s="78"/>
      <c r="BB61" s="78"/>
      <c r="BC61" s="78"/>
      <c r="BD61" s="79"/>
      <c r="BE61" s="77" t="s">
        <v>29</v>
      </c>
      <c r="BF61" s="78"/>
      <c r="BG61" s="78"/>
      <c r="BH61" s="78"/>
      <c r="BI61" s="78"/>
      <c r="BJ61" s="78"/>
      <c r="BK61" s="78"/>
      <c r="BL61" s="79"/>
    </row>
    <row r="62" spans="1:79" ht="15.75" customHeight="1" x14ac:dyDescent="0.2">
      <c r="A62" s="59">
        <v>1</v>
      </c>
      <c r="B62" s="59"/>
      <c r="C62" s="59"/>
      <c r="D62" s="59"/>
      <c r="E62" s="59"/>
      <c r="F62" s="59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 x14ac:dyDescent="0.2">
      <c r="A63" s="63" t="s">
        <v>35</v>
      </c>
      <c r="B63" s="63"/>
      <c r="C63" s="63"/>
      <c r="D63" s="63"/>
      <c r="E63" s="63"/>
      <c r="F63" s="63"/>
      <c r="G63" s="64" t="s">
        <v>9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3" t="s">
        <v>21</v>
      </c>
      <c r="AA63" s="63"/>
      <c r="AB63" s="63"/>
      <c r="AC63" s="63"/>
      <c r="AD63" s="63"/>
      <c r="AE63" s="101" t="s">
        <v>34</v>
      </c>
      <c r="AF63" s="101"/>
      <c r="AG63" s="101"/>
      <c r="AH63" s="101"/>
      <c r="AI63" s="101"/>
      <c r="AJ63" s="101"/>
      <c r="AK63" s="101"/>
      <c r="AL63" s="101"/>
      <c r="AM63" s="101"/>
      <c r="AN63" s="64"/>
      <c r="AO63" s="83" t="s">
        <v>10</v>
      </c>
      <c r="AP63" s="83"/>
      <c r="AQ63" s="83"/>
      <c r="AR63" s="83"/>
      <c r="AS63" s="83"/>
      <c r="AT63" s="83"/>
      <c r="AU63" s="83"/>
      <c r="AV63" s="83"/>
      <c r="AW63" s="83" t="s">
        <v>33</v>
      </c>
      <c r="AX63" s="83"/>
      <c r="AY63" s="83"/>
      <c r="AZ63" s="83"/>
      <c r="BA63" s="83"/>
      <c r="BB63" s="83"/>
      <c r="BC63" s="83"/>
      <c r="BD63" s="83"/>
      <c r="BE63" s="83" t="s">
        <v>12</v>
      </c>
      <c r="BF63" s="83"/>
      <c r="BG63" s="83"/>
      <c r="BH63" s="83"/>
      <c r="BI63" s="83"/>
      <c r="BJ63" s="83"/>
      <c r="BK63" s="83"/>
      <c r="BL63" s="83"/>
      <c r="CA63" s="1" t="s">
        <v>19</v>
      </c>
    </row>
    <row r="64" spans="1:79" ht="12.75" customHeight="1" x14ac:dyDescent="0.2">
      <c r="A64" s="85">
        <v>1</v>
      </c>
      <c r="B64" s="85"/>
      <c r="C64" s="85"/>
      <c r="D64" s="85"/>
      <c r="E64" s="85"/>
      <c r="F64" s="85"/>
      <c r="G64" s="105" t="s">
        <v>66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84"/>
      <c r="AA64" s="84"/>
      <c r="AB64" s="84"/>
      <c r="AC64" s="84"/>
      <c r="AD64" s="84"/>
      <c r="AE64" s="99"/>
      <c r="AF64" s="99"/>
      <c r="AG64" s="99"/>
      <c r="AH64" s="99"/>
      <c r="AI64" s="99"/>
      <c r="AJ64" s="99"/>
      <c r="AK64" s="99"/>
      <c r="AL64" s="99"/>
      <c r="AM64" s="99"/>
      <c r="AN64" s="67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</row>
    <row r="65" spans="1:79" ht="12.75" customHeight="1" x14ac:dyDescent="0.2">
      <c r="A65" s="63"/>
      <c r="B65" s="63"/>
      <c r="C65" s="63"/>
      <c r="D65" s="63"/>
      <c r="E65" s="63"/>
      <c r="F65" s="63"/>
      <c r="G65" s="96" t="s">
        <v>99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84" t="s">
        <v>84</v>
      </c>
      <c r="AA65" s="84"/>
      <c r="AB65" s="84"/>
      <c r="AC65" s="84"/>
      <c r="AD65" s="84"/>
      <c r="AE65" s="84" t="s">
        <v>97</v>
      </c>
      <c r="AF65" s="84"/>
      <c r="AG65" s="84"/>
      <c r="AH65" s="84"/>
      <c r="AI65" s="84"/>
      <c r="AJ65" s="84"/>
      <c r="AK65" s="84"/>
      <c r="AL65" s="84"/>
      <c r="AM65" s="84"/>
      <c r="AN65" s="96"/>
      <c r="AO65" s="100">
        <v>5500</v>
      </c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>
        <f>AO65</f>
        <v>5500</v>
      </c>
      <c r="BF65" s="100"/>
      <c r="BG65" s="100"/>
      <c r="BH65" s="100"/>
      <c r="BI65" s="100"/>
      <c r="BJ65" s="100"/>
      <c r="BK65" s="100"/>
      <c r="BL65" s="100"/>
    </row>
    <row r="66" spans="1:79" ht="12.75" customHeight="1" x14ac:dyDescent="0.2">
      <c r="A66" s="85">
        <v>2</v>
      </c>
      <c r="B66" s="85"/>
      <c r="C66" s="85"/>
      <c r="D66" s="85"/>
      <c r="E66" s="85"/>
      <c r="F66" s="85"/>
      <c r="G66" s="105" t="s">
        <v>68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96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>
        <f t="shared" ref="BE66:BE71" si="0">AO66</f>
        <v>0</v>
      </c>
      <c r="BF66" s="100"/>
      <c r="BG66" s="100"/>
      <c r="BH66" s="100"/>
      <c r="BI66" s="100"/>
      <c r="BJ66" s="100"/>
      <c r="BK66" s="100"/>
      <c r="BL66" s="100"/>
    </row>
    <row r="67" spans="1:79" ht="12.75" customHeight="1" x14ac:dyDescent="0.2">
      <c r="A67" s="63"/>
      <c r="B67" s="63"/>
      <c r="C67" s="63"/>
      <c r="D67" s="63"/>
      <c r="E67" s="63"/>
      <c r="F67" s="63"/>
      <c r="G67" s="96" t="s">
        <v>100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84" t="s">
        <v>67</v>
      </c>
      <c r="AA67" s="84"/>
      <c r="AB67" s="84"/>
      <c r="AC67" s="84"/>
      <c r="AD67" s="84"/>
      <c r="AE67" s="84" t="s">
        <v>96</v>
      </c>
      <c r="AF67" s="84"/>
      <c r="AG67" s="84"/>
      <c r="AH67" s="84"/>
      <c r="AI67" s="84"/>
      <c r="AJ67" s="84"/>
      <c r="AK67" s="84"/>
      <c r="AL67" s="84"/>
      <c r="AM67" s="84"/>
      <c r="AN67" s="96"/>
      <c r="AO67" s="100">
        <v>1</v>
      </c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>
        <f t="shared" si="0"/>
        <v>1</v>
      </c>
      <c r="BF67" s="100"/>
      <c r="BG67" s="100"/>
      <c r="BH67" s="100"/>
      <c r="BI67" s="100"/>
      <c r="BJ67" s="100"/>
      <c r="BK67" s="100"/>
      <c r="BL67" s="100"/>
    </row>
    <row r="68" spans="1:79" ht="12.75" customHeight="1" x14ac:dyDescent="0.2">
      <c r="A68" s="85">
        <v>3</v>
      </c>
      <c r="B68" s="85"/>
      <c r="C68" s="85"/>
      <c r="D68" s="85"/>
      <c r="E68" s="85"/>
      <c r="F68" s="85"/>
      <c r="G68" s="105" t="s">
        <v>69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96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>
        <f t="shared" si="0"/>
        <v>0</v>
      </c>
      <c r="BF68" s="100"/>
      <c r="BG68" s="100"/>
      <c r="BH68" s="100"/>
      <c r="BI68" s="100"/>
      <c r="BJ68" s="100"/>
      <c r="BK68" s="100"/>
      <c r="BL68" s="100"/>
    </row>
    <row r="69" spans="1:79" ht="12.75" customHeight="1" x14ac:dyDescent="0.2">
      <c r="A69" s="63"/>
      <c r="B69" s="63"/>
      <c r="C69" s="63"/>
      <c r="D69" s="63"/>
      <c r="E69" s="63"/>
      <c r="F69" s="63"/>
      <c r="G69" s="96" t="s">
        <v>101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84" t="s">
        <v>84</v>
      </c>
      <c r="AA69" s="84"/>
      <c r="AB69" s="84"/>
      <c r="AC69" s="84"/>
      <c r="AD69" s="84"/>
      <c r="AE69" s="84" t="s">
        <v>70</v>
      </c>
      <c r="AF69" s="84"/>
      <c r="AG69" s="84"/>
      <c r="AH69" s="84"/>
      <c r="AI69" s="84"/>
      <c r="AJ69" s="84"/>
      <c r="AK69" s="84"/>
      <c r="AL69" s="84"/>
      <c r="AM69" s="84"/>
      <c r="AN69" s="96"/>
      <c r="AO69" s="100">
        <v>5500</v>
      </c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>
        <f t="shared" si="0"/>
        <v>5500</v>
      </c>
      <c r="BF69" s="100"/>
      <c r="BG69" s="100"/>
      <c r="BH69" s="100"/>
      <c r="BI69" s="100"/>
      <c r="BJ69" s="100"/>
      <c r="BK69" s="100"/>
      <c r="BL69" s="100"/>
    </row>
    <row r="70" spans="1:79" ht="12.75" customHeight="1" x14ac:dyDescent="0.2">
      <c r="A70" s="85">
        <v>4</v>
      </c>
      <c r="B70" s="85"/>
      <c r="C70" s="85"/>
      <c r="D70" s="85"/>
      <c r="E70" s="85"/>
      <c r="F70" s="85"/>
      <c r="G70" s="105" t="s">
        <v>85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96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>
        <f t="shared" si="0"/>
        <v>0</v>
      </c>
      <c r="BF70" s="100"/>
      <c r="BG70" s="100"/>
      <c r="BH70" s="100"/>
      <c r="BI70" s="100"/>
      <c r="BJ70" s="100"/>
      <c r="BK70" s="100"/>
      <c r="BL70" s="100"/>
    </row>
    <row r="71" spans="1:79" ht="24" customHeight="1" x14ac:dyDescent="0.2">
      <c r="A71" s="63"/>
      <c r="B71" s="63"/>
      <c r="C71" s="63"/>
      <c r="D71" s="63"/>
      <c r="E71" s="63"/>
      <c r="F71" s="63"/>
      <c r="G71" s="96" t="s">
        <v>102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84" t="s">
        <v>86</v>
      </c>
      <c r="AA71" s="84"/>
      <c r="AB71" s="84"/>
      <c r="AC71" s="84"/>
      <c r="AD71" s="84"/>
      <c r="AE71" s="84" t="s">
        <v>70</v>
      </c>
      <c r="AF71" s="84"/>
      <c r="AG71" s="84"/>
      <c r="AH71" s="84"/>
      <c r="AI71" s="84"/>
      <c r="AJ71" s="84"/>
      <c r="AK71" s="84"/>
      <c r="AL71" s="84"/>
      <c r="AM71" s="84"/>
      <c r="AN71" s="96"/>
      <c r="AO71" s="100">
        <v>100</v>
      </c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>
        <f t="shared" si="0"/>
        <v>100</v>
      </c>
      <c r="BF71" s="100"/>
      <c r="BG71" s="100"/>
      <c r="BH71" s="100"/>
      <c r="BI71" s="100"/>
      <c r="BJ71" s="100"/>
      <c r="BK71" s="100"/>
      <c r="BL71" s="100"/>
      <c r="CA71" s="1" t="s">
        <v>20</v>
      </c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90" t="s">
        <v>75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5"/>
      <c r="AO74" s="93" t="s">
        <v>76</v>
      </c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</row>
    <row r="75" spans="1:79" x14ac:dyDescent="0.2">
      <c r="W75" s="94" t="s">
        <v>7</v>
      </c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O75" s="94" t="s">
        <v>54</v>
      </c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</row>
    <row r="76" spans="1:79" ht="15.75" customHeight="1" x14ac:dyDescent="0.2">
      <c r="A76" s="95" t="s">
        <v>5</v>
      </c>
      <c r="B76" s="95"/>
      <c r="C76" s="95"/>
      <c r="D76" s="95"/>
      <c r="E76" s="95"/>
      <c r="F76" s="95"/>
    </row>
    <row r="77" spans="1:79" ht="13.15" customHeight="1" x14ac:dyDescent="0.2">
      <c r="A77" s="39" t="s">
        <v>74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</row>
    <row r="78" spans="1:79" x14ac:dyDescent="0.2">
      <c r="A78" s="104" t="s">
        <v>49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</row>
    <row r="79" spans="1:79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79" ht="15.75" customHeight="1" x14ac:dyDescent="0.2">
      <c r="A80" s="90" t="s">
        <v>103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5"/>
      <c r="AO80" s="93" t="s">
        <v>104</v>
      </c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</row>
    <row r="81" spans="1:59" x14ac:dyDescent="0.2">
      <c r="W81" s="94" t="s">
        <v>7</v>
      </c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O81" s="94" t="s">
        <v>54</v>
      </c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</row>
    <row r="82" spans="1:59" x14ac:dyDescent="0.2">
      <c r="A82" s="102">
        <v>43860</v>
      </c>
      <c r="B82" s="103"/>
      <c r="C82" s="103"/>
      <c r="D82" s="103"/>
      <c r="E82" s="103"/>
      <c r="F82" s="103"/>
      <c r="G82" s="103"/>
      <c r="H82" s="103"/>
    </row>
    <row r="83" spans="1:59" x14ac:dyDescent="0.2">
      <c r="A83" s="94" t="s">
        <v>47</v>
      </c>
      <c r="B83" s="94"/>
      <c r="C83" s="94"/>
      <c r="D83" s="94"/>
      <c r="E83" s="94"/>
      <c r="F83" s="94"/>
      <c r="G83" s="94"/>
      <c r="H83" s="94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3" t="s">
        <v>48</v>
      </c>
    </row>
  </sheetData>
  <mergeCells count="203"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71:F71"/>
    <mergeCell ref="G71:Y71"/>
    <mergeCell ref="Z71:AD71"/>
    <mergeCell ref="AE71:AN71"/>
    <mergeCell ref="AO71:AV71"/>
    <mergeCell ref="AW71:BD71"/>
    <mergeCell ref="BE71:BL71"/>
    <mergeCell ref="A63:F63"/>
    <mergeCell ref="G63:Y63"/>
    <mergeCell ref="Z63:AD63"/>
    <mergeCell ref="AE63:AN63"/>
    <mergeCell ref="AO63:AV63"/>
    <mergeCell ref="AW63:BD63"/>
    <mergeCell ref="BE64:BL64"/>
    <mergeCell ref="A65:F65"/>
    <mergeCell ref="G65:Y65"/>
    <mergeCell ref="Z65:AD65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49:C49"/>
    <mergeCell ref="D49:AB49"/>
    <mergeCell ref="AC49:AJ49"/>
    <mergeCell ref="AK49:AR49"/>
    <mergeCell ref="AS49:AZ49"/>
    <mergeCell ref="A64:F64"/>
    <mergeCell ref="G64:Y64"/>
    <mergeCell ref="Z64:AD64"/>
    <mergeCell ref="AE64:AN64"/>
    <mergeCell ref="AO64:AV64"/>
    <mergeCell ref="AW64:BD64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52:BL52"/>
    <mergeCell ref="A58:C58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conditionalFormatting sqref="G71:L71">
    <cfRule type="cellIs" dxfId="5" priority="5" stopIfTrue="1" operator="equal">
      <formula>$G63</formula>
    </cfRule>
  </conditionalFormatting>
  <conditionalFormatting sqref="D50:I50">
    <cfRule type="cellIs" dxfId="4" priority="6" stopIfTrue="1" operator="equal">
      <formula>$D48</formula>
    </cfRule>
  </conditionalFormatting>
  <conditionalFormatting sqref="A71:F71">
    <cfRule type="cellIs" dxfId="3" priority="7" stopIfTrue="1" operator="equal">
      <formula>0</formula>
    </cfRule>
  </conditionalFormatting>
  <conditionalFormatting sqref="D49:I49">
    <cfRule type="cellIs" dxfId="2" priority="3" stopIfTrue="1" operator="equal">
      <formula>$D47</formula>
    </cfRule>
  </conditionalFormatting>
  <conditionalFormatting sqref="G64:L70">
    <cfRule type="cellIs" dxfId="1" priority="1" stopIfTrue="1" operator="equal">
      <formula>$G56</formula>
    </cfRule>
  </conditionalFormatting>
  <conditionalFormatting sqref="A64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КПК0217362</vt:lpstr>
      <vt:lpstr>КПК0217680</vt:lpstr>
      <vt:lpstr>Лист2</vt:lpstr>
      <vt:lpstr>Лист1</vt:lpstr>
      <vt:lpstr>КПК0217362!Область_печати</vt:lpstr>
      <vt:lpstr>КПК0217680!Область_печати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2020-02-12T21:36:48Z</dcterms:modified>
</cp:coreProperties>
</file>