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жовтень\"/>
    </mc:Choice>
  </mc:AlternateContent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КПК0116030!$A$1:$BM$88</definedName>
  </definedNames>
  <calcPr calcId="162913" refMode="R1C1"/>
</workbook>
</file>

<file path=xl/calcChain.xml><?xml version="1.0" encoding="utf-8"?>
<calcChain xmlns="http://schemas.openxmlformats.org/spreadsheetml/2006/main">
  <c r="BE67" i="2" l="1"/>
  <c r="AK50" i="2" l="1"/>
  <c r="BE68" i="2" l="1"/>
  <c r="U22" i="2" l="1"/>
  <c r="BE74" i="2" l="1"/>
  <c r="BE73" i="2" l="1"/>
  <c r="AJ59" i="2" l="1"/>
  <c r="AB59" i="2"/>
  <c r="AR58" i="2"/>
  <c r="AR59" i="2" l="1"/>
  <c r="AC50" i="2"/>
  <c r="AS49" i="2" l="1"/>
  <c r="AS50" i="2"/>
</calcChain>
</file>

<file path=xl/sharedStrings.xml><?xml version="1.0" encoding="utf-8"?>
<sst xmlns="http://schemas.openxmlformats.org/spreadsheetml/2006/main" count="135" uniqueCount="95">
  <si>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</si>
  <si>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</si>
  <si>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</si>
  <si>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</si>
  <si>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</si>
  <si>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</si>
  <si>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</si>
  <si>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</si>
  <si>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</si>
  <si>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</si>
  <si>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</si>
  <si>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</si>
  <si>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</si>
  <si>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</si>
  <si>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</si>
  <si>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</si>
  <si>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</si>
  <si>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</si>
  <si>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</si>
  <si>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</si>
  <si>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</si>
  <si>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</si>
  <si>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</si>
  <si>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</si>
  <si>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</si>
  <si>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</si>
  <si>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</si>
  <si>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</si>
  <si>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</si>
  <si>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</si>
  <si>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</si>
  <si>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</si>
  <si>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</si>
  <si>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</si>
  <si>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</si>
  <si>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</si>
  <si>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</si>
  <si>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</si>
  <si>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</si>
  <si>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</si>
  <si>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</si>
  <si>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</si>
  <si>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</si>
  <si>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</si>
  <si>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</si>
  <si>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</si>
  <si>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</si>
  <si>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</si>
  <si>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</si>
  <si>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</si>
  <si>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</si>
  <si>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</si>
  <si>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</si>
  <si>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</si>
  <si>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</si>
  <si>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</si>
  <si>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</si>
  <si>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</si>
  <si>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</si>
  <si>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</si>
  <si>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</si>
  <si>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грн.</t>
  </si>
  <si>
    <t>Продукту</t>
  </si>
  <si>
    <t>розрахунок</t>
  </si>
  <si>
    <t>Якості</t>
  </si>
  <si>
    <t>Розпорядження сільського голови</t>
  </si>
  <si>
    <t>Головний бухгалтер</t>
  </si>
  <si>
    <t>Костенко Л.О.</t>
  </si>
  <si>
    <t>Організація благоустрою населених пунктів</t>
  </si>
  <si>
    <t>0116030</t>
  </si>
  <si>
    <t>0620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</si>
  <si>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Наказ Міністерства фінансів України від 27.07.2011р.№945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бюджетів"(зі змінами)  
Рішення сільської ради №347-17/VII від 14.12.2018 року"Про сільський бюджет на 2019 рік"( зі змінами )</t>
  </si>
  <si>
    <t>Підвищення рівня благоустрою населених пунктів ОТГ</t>
  </si>
  <si>
    <t>Забезпечити утримання в належному стані і функціонування об’єктів благоустрою територій населених пунктів ОТГ</t>
  </si>
  <si>
    <t>Програма по благоустрою населених пунктів Троїцької сільської ради на 2019 рік</t>
  </si>
  <si>
    <t>Затрат</t>
  </si>
  <si>
    <t>обсяг видатків на електроенергію</t>
  </si>
  <si>
    <t>кошторис</t>
  </si>
  <si>
    <t>обсяг використаної електроенергії</t>
  </si>
  <si>
    <t>кВт/год</t>
  </si>
  <si>
    <t>Ефективність</t>
  </si>
  <si>
    <t>середня сума витрат на благоустрій території ОТГ</t>
  </si>
  <si>
    <t>рівень готовності електромереж до роботи</t>
  </si>
  <si>
    <t>Підвищення рівня благоустрою територій населених пунктів ОТГ</t>
  </si>
  <si>
    <t>кількість придбаної техніки</t>
  </si>
  <si>
    <t>од.</t>
  </si>
  <si>
    <t>відс.</t>
  </si>
  <si>
    <t>середня сума витрат на придбання одиниці техніки</t>
  </si>
  <si>
    <t>обсяг видатків на придбання матеріалів, господарського інвентарю, техніки</t>
  </si>
  <si>
    <t>звіт</t>
  </si>
  <si>
    <t>обсяг видатків на благоустрій території</t>
  </si>
  <si>
    <t>Збереження та утримання на належному рівні  благоустрою територій населених пунктів ОТГ</t>
  </si>
  <si>
    <r>
      <t xml:space="preserve">     </t>
    </r>
    <r>
      <rPr>
        <u/>
        <sz val="10"/>
        <rFont val="Times New Roman"/>
        <family val="1"/>
        <charset val="204"/>
      </rPr>
      <t xml:space="preserve">               25 жовтня 2019 року    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              127-р                       </t>
    </r>
  </si>
  <si>
    <t>ПОГОДЖЕНО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</si>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</sst>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8" zoomScaleNormal="100" zoomScaleSheetLayoutView="100" workbookViewId="0">
      <selection activeCell="AW75" sqref="AW75:BD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4" t="s">
        <v>37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 ht="15" customHeight="1" x14ac:dyDescent="0.2">
      <c r="AO3" s="89" t="s">
        <v>65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32.1" customHeight="1" x14ac:dyDescent="0.2">
      <c r="AO4" s="90" t="s">
        <v>55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x14ac:dyDescent="0.2">
      <c r="AO5" s="91" t="s">
        <v>21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64" ht="15.95" customHeight="1" x14ac:dyDescent="0.2">
      <c r="AO7" s="92" t="s">
        <v>92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22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59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2" t="s">
        <v>52</v>
      </c>
      <c r="B13" s="82"/>
      <c r="C13" s="15"/>
      <c r="D13" s="79" t="s">
        <v>54</v>
      </c>
      <c r="E13" s="80"/>
      <c r="F13" s="80"/>
      <c r="G13" s="80"/>
      <c r="H13" s="80"/>
      <c r="I13" s="80"/>
      <c r="J13" s="80"/>
      <c r="K13" s="15"/>
      <c r="L13" s="78" t="s">
        <v>55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95" customHeight="1" x14ac:dyDescent="0.2">
      <c r="A14" s="8"/>
      <c r="B14" s="8"/>
      <c r="C14" s="8"/>
      <c r="D14" s="96" t="s">
        <v>38</v>
      </c>
      <c r="E14" s="96"/>
      <c r="F14" s="96"/>
      <c r="G14" s="96"/>
      <c r="H14" s="96"/>
      <c r="I14" s="96"/>
      <c r="J14" s="96"/>
      <c r="K14" s="8"/>
      <c r="L14" s="81" t="s">
        <v>1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2" t="s">
        <v>6</v>
      </c>
      <c r="B16" s="82"/>
      <c r="C16" s="15"/>
      <c r="D16" s="79" t="s">
        <v>60</v>
      </c>
      <c r="E16" s="80"/>
      <c r="F16" s="80"/>
      <c r="G16" s="80"/>
      <c r="H16" s="80"/>
      <c r="I16" s="80"/>
      <c r="J16" s="80"/>
      <c r="K16" s="15"/>
      <c r="L16" s="78" t="s">
        <v>55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15.95" customHeight="1" x14ac:dyDescent="0.2">
      <c r="A17" s="8"/>
      <c r="B17" s="8"/>
      <c r="C17" s="8"/>
      <c r="D17" s="96" t="s">
        <v>38</v>
      </c>
      <c r="E17" s="96"/>
      <c r="F17" s="96"/>
      <c r="G17" s="96"/>
      <c r="H17" s="96"/>
      <c r="I17" s="96"/>
      <c r="J17" s="96"/>
      <c r="K17" s="8"/>
      <c r="L17" s="81" t="s">
        <v>2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82" t="s">
        <v>53</v>
      </c>
      <c r="B19" s="82"/>
      <c r="C19" s="15"/>
      <c r="D19" s="79" t="s">
        <v>69</v>
      </c>
      <c r="E19" s="80"/>
      <c r="F19" s="80"/>
      <c r="G19" s="80"/>
      <c r="H19" s="80"/>
      <c r="I19" s="80"/>
      <c r="J19" s="80"/>
      <c r="K19" s="15"/>
      <c r="L19" s="94" t="s">
        <v>70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78" t="s">
        <v>68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t="20.100000000000001" customHeight="1" x14ac:dyDescent="0.2">
      <c r="A20" s="8"/>
      <c r="B20" s="8"/>
      <c r="C20" s="8"/>
      <c r="D20" s="55" t="s">
        <v>38</v>
      </c>
      <c r="E20" s="55"/>
      <c r="F20" s="55"/>
      <c r="G20" s="55"/>
      <c r="H20" s="55"/>
      <c r="I20" s="55"/>
      <c r="J20" s="55"/>
      <c r="K20" s="8"/>
      <c r="L20" s="81" t="s">
        <v>23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 t="s">
        <v>3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2062554</v>
      </c>
      <c r="V22" s="98"/>
      <c r="W22" s="98"/>
      <c r="X22" s="98"/>
      <c r="Y22" s="98"/>
      <c r="Z22" s="98"/>
      <c r="AA22" s="98"/>
      <c r="AB22" s="98"/>
      <c r="AC22" s="98"/>
      <c r="AD22" s="98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8">
        <v>1012654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6" t="s">
        <v>25</v>
      </c>
      <c r="BE22" s="76"/>
      <c r="BF22" s="76"/>
      <c r="BG22" s="76"/>
      <c r="BH22" s="76"/>
      <c r="BI22" s="76"/>
      <c r="BJ22" s="76"/>
      <c r="BK22" s="76"/>
      <c r="BL22" s="76"/>
    </row>
    <row r="23" spans="1:79" ht="23.25" customHeight="1" x14ac:dyDescent="0.2">
      <c r="A23" s="76" t="s">
        <v>24</v>
      </c>
      <c r="B23" s="76"/>
      <c r="C23" s="76"/>
      <c r="D23" s="76"/>
      <c r="E23" s="76"/>
      <c r="F23" s="76"/>
      <c r="G23" s="76"/>
      <c r="H23" s="76"/>
      <c r="I23" s="98">
        <v>1049900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6" t="s">
        <v>26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2.25" customHeight="1" x14ac:dyDescent="0.2">
      <c r="A25" s="106" t="s">
        <v>71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3.75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50" t="s">
        <v>30</v>
      </c>
      <c r="B29" s="50"/>
      <c r="C29" s="50"/>
      <c r="D29" s="50"/>
      <c r="E29" s="50"/>
      <c r="F29" s="50"/>
      <c r="G29" s="51" t="s">
        <v>42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 x14ac:dyDescent="0.2">
      <c r="A31" s="26" t="s">
        <v>35</v>
      </c>
      <c r="B31" s="26"/>
      <c r="C31" s="26"/>
      <c r="D31" s="26"/>
      <c r="E31" s="26"/>
      <c r="F31" s="26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9" customHeight="1" x14ac:dyDescent="0.2">
      <c r="A32" s="26">
        <v>1</v>
      </c>
      <c r="B32" s="26"/>
      <c r="C32" s="26"/>
      <c r="D32" s="26"/>
      <c r="E32" s="26"/>
      <c r="F32" s="26"/>
      <c r="G32" s="63" t="s">
        <v>83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47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8.75" customHeight="1" x14ac:dyDescent="0.2">
      <c r="A35" s="75" t="s">
        <v>72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41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50" t="s">
        <v>30</v>
      </c>
      <c r="B38" s="50"/>
      <c r="C38" s="50"/>
      <c r="D38" s="50"/>
      <c r="E38" s="50"/>
      <c r="F38" s="50"/>
      <c r="G38" s="51" t="s">
        <v>27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 x14ac:dyDescent="0.2">
      <c r="A40" s="26" t="s">
        <v>8</v>
      </c>
      <c r="B40" s="26"/>
      <c r="C40" s="26"/>
      <c r="D40" s="26"/>
      <c r="E40" s="26"/>
      <c r="F40" s="26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x14ac:dyDescent="0.2">
      <c r="A41" s="26">
        <v>1</v>
      </c>
      <c r="B41" s="26"/>
      <c r="C41" s="26"/>
      <c r="D41" s="26"/>
      <c r="E41" s="26"/>
      <c r="F41" s="26"/>
      <c r="G41" s="63" t="s">
        <v>73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76" t="s">
        <v>43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58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46" t="s">
        <v>30</v>
      </c>
      <c r="B45" s="46"/>
      <c r="C45" s="46"/>
      <c r="D45" s="54" t="s">
        <v>28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6" t="s">
        <v>31</v>
      </c>
      <c r="AD45" s="46"/>
      <c r="AE45" s="46"/>
      <c r="AF45" s="46"/>
      <c r="AG45" s="46"/>
      <c r="AH45" s="46"/>
      <c r="AI45" s="46"/>
      <c r="AJ45" s="46"/>
      <c r="AK45" s="46" t="s">
        <v>32</v>
      </c>
      <c r="AL45" s="46"/>
      <c r="AM45" s="46"/>
      <c r="AN45" s="46"/>
      <c r="AO45" s="46"/>
      <c r="AP45" s="46"/>
      <c r="AQ45" s="46"/>
      <c r="AR45" s="46"/>
      <c r="AS45" s="46" t="s">
        <v>29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6"/>
      <c r="B46" s="46"/>
      <c r="C46" s="46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6">
        <v>1</v>
      </c>
      <c r="B47" s="46"/>
      <c r="C47" s="46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26" t="s">
        <v>8</v>
      </c>
      <c r="B48" s="26"/>
      <c r="C48" s="26"/>
      <c r="D48" s="83" t="s">
        <v>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10</v>
      </c>
      <c r="AD48" s="86"/>
      <c r="AE48" s="86"/>
      <c r="AF48" s="86"/>
      <c r="AG48" s="86"/>
      <c r="AH48" s="86"/>
      <c r="AI48" s="86"/>
      <c r="AJ48" s="86"/>
      <c r="AK48" s="86" t="s">
        <v>11</v>
      </c>
      <c r="AL48" s="86"/>
      <c r="AM48" s="86"/>
      <c r="AN48" s="86"/>
      <c r="AO48" s="86"/>
      <c r="AP48" s="86"/>
      <c r="AQ48" s="86"/>
      <c r="AR48" s="86"/>
      <c r="AS48" s="30" t="s">
        <v>12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24.75" customHeight="1" x14ac:dyDescent="0.2">
      <c r="A49" s="83">
        <v>1</v>
      </c>
      <c r="B49" s="101"/>
      <c r="C49" s="102"/>
      <c r="D49" s="83" t="s">
        <v>91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>
        <v>1012654</v>
      </c>
      <c r="AD49" s="101"/>
      <c r="AE49" s="101"/>
      <c r="AF49" s="101"/>
      <c r="AG49" s="101"/>
      <c r="AH49" s="101"/>
      <c r="AI49" s="101"/>
      <c r="AJ49" s="102"/>
      <c r="AK49" s="103">
        <v>1049900</v>
      </c>
      <c r="AL49" s="101"/>
      <c r="AM49" s="101"/>
      <c r="AN49" s="101"/>
      <c r="AO49" s="101"/>
      <c r="AP49" s="101"/>
      <c r="AQ49" s="101"/>
      <c r="AR49" s="102"/>
      <c r="AS49" s="107">
        <f>AC49+AK49</f>
        <v>2062554</v>
      </c>
      <c r="AT49" s="101"/>
      <c r="AU49" s="101"/>
      <c r="AV49" s="101"/>
      <c r="AW49" s="101"/>
      <c r="AX49" s="101"/>
      <c r="AY49" s="101"/>
      <c r="AZ49" s="102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 x14ac:dyDescent="0.2">
      <c r="A50" s="39"/>
      <c r="B50" s="39"/>
      <c r="C50" s="39"/>
      <c r="D50" s="60" t="s">
        <v>29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87">
        <f>AC49</f>
        <v>1012654</v>
      </c>
      <c r="AD50" s="87"/>
      <c r="AE50" s="87"/>
      <c r="AF50" s="87"/>
      <c r="AG50" s="87"/>
      <c r="AH50" s="87"/>
      <c r="AI50" s="87"/>
      <c r="AJ50" s="87"/>
      <c r="AK50" s="87">
        <f>AK49</f>
        <v>1049900</v>
      </c>
      <c r="AL50" s="87"/>
      <c r="AM50" s="87"/>
      <c r="AN50" s="87"/>
      <c r="AO50" s="87"/>
      <c r="AP50" s="87"/>
      <c r="AQ50" s="87"/>
      <c r="AR50" s="87"/>
      <c r="AS50" s="87">
        <f>AC50+AK50</f>
        <v>2062554</v>
      </c>
      <c r="AT50" s="87"/>
      <c r="AU50" s="87"/>
      <c r="AV50" s="87"/>
      <c r="AW50" s="87"/>
      <c r="AX50" s="87"/>
      <c r="AY50" s="87"/>
      <c r="AZ50" s="87"/>
      <c r="BA50" s="23"/>
      <c r="BB50" s="23"/>
      <c r="BC50" s="23"/>
      <c r="BD50" s="23"/>
      <c r="BE50" s="23"/>
      <c r="BF50" s="23"/>
      <c r="BG50" s="23"/>
      <c r="BH50" s="23"/>
      <c r="CA50" s="4" t="s">
        <v>16</v>
      </c>
    </row>
    <row r="51" spans="1:79" hidden="1" x14ac:dyDescent="0.2"/>
    <row r="52" spans="1:79" ht="15.75" customHeight="1" x14ac:dyDescent="0.2">
      <c r="A52" s="88" t="s">
        <v>44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1.25" customHeight="1" x14ac:dyDescent="0.2">
      <c r="A53" s="77" t="s">
        <v>58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6" t="s">
        <v>30</v>
      </c>
      <c r="B54" s="46"/>
      <c r="C54" s="46"/>
      <c r="D54" s="54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6" t="s">
        <v>31</v>
      </c>
      <c r="AC54" s="46"/>
      <c r="AD54" s="46"/>
      <c r="AE54" s="46"/>
      <c r="AF54" s="46"/>
      <c r="AG54" s="46"/>
      <c r="AH54" s="46"/>
      <c r="AI54" s="46"/>
      <c r="AJ54" s="46" t="s">
        <v>32</v>
      </c>
      <c r="AK54" s="46"/>
      <c r="AL54" s="46"/>
      <c r="AM54" s="46"/>
      <c r="AN54" s="46"/>
      <c r="AO54" s="46"/>
      <c r="AP54" s="46"/>
      <c r="AQ54" s="46"/>
      <c r="AR54" s="46" t="s">
        <v>29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26" t="s">
        <v>8</v>
      </c>
      <c r="B57" s="26"/>
      <c r="C57" s="26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86" t="s">
        <v>10</v>
      </c>
      <c r="AC57" s="86"/>
      <c r="AD57" s="86"/>
      <c r="AE57" s="86"/>
      <c r="AF57" s="86"/>
      <c r="AG57" s="86"/>
      <c r="AH57" s="86"/>
      <c r="AI57" s="86"/>
      <c r="AJ57" s="86" t="s">
        <v>11</v>
      </c>
      <c r="AK57" s="86"/>
      <c r="AL57" s="86"/>
      <c r="AM57" s="86"/>
      <c r="AN57" s="86"/>
      <c r="AO57" s="86"/>
      <c r="AP57" s="86"/>
      <c r="AQ57" s="86"/>
      <c r="AR57" s="86" t="s">
        <v>12</v>
      </c>
      <c r="AS57" s="86"/>
      <c r="AT57" s="86"/>
      <c r="AU57" s="86"/>
      <c r="AV57" s="86"/>
      <c r="AW57" s="86"/>
      <c r="AX57" s="86"/>
      <c r="AY57" s="86"/>
      <c r="CA57" s="1" t="s">
        <v>17</v>
      </c>
    </row>
    <row r="58" spans="1:79" ht="12.75" customHeight="1" x14ac:dyDescent="0.2">
      <c r="A58" s="83">
        <v>1</v>
      </c>
      <c r="B58" s="101"/>
      <c r="C58" s="102"/>
      <c r="D58" s="63" t="s">
        <v>74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87">
        <v>1012654</v>
      </c>
      <c r="AC58" s="87"/>
      <c r="AD58" s="87"/>
      <c r="AE58" s="87"/>
      <c r="AF58" s="87"/>
      <c r="AG58" s="87"/>
      <c r="AH58" s="87"/>
      <c r="AI58" s="87"/>
      <c r="AJ58" s="87">
        <v>1049900</v>
      </c>
      <c r="AK58" s="87"/>
      <c r="AL58" s="87"/>
      <c r="AM58" s="87"/>
      <c r="AN58" s="87"/>
      <c r="AO58" s="87"/>
      <c r="AP58" s="87"/>
      <c r="AQ58" s="87"/>
      <c r="AR58" s="103">
        <f>AB58+AJ58</f>
        <v>2062554</v>
      </c>
      <c r="AS58" s="101"/>
      <c r="AT58" s="101"/>
      <c r="AU58" s="101"/>
      <c r="AV58" s="101"/>
      <c r="AW58" s="101"/>
      <c r="AX58" s="101"/>
      <c r="AY58" s="102"/>
    </row>
    <row r="59" spans="1:79" s="4" customFormat="1" ht="12.75" customHeight="1" x14ac:dyDescent="0.2">
      <c r="A59" s="39"/>
      <c r="B59" s="39"/>
      <c r="C59" s="39"/>
      <c r="D59" s="60" t="s">
        <v>29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87">
        <f>AB58</f>
        <v>1012654</v>
      </c>
      <c r="AC59" s="87"/>
      <c r="AD59" s="87"/>
      <c r="AE59" s="87"/>
      <c r="AF59" s="87"/>
      <c r="AG59" s="87"/>
      <c r="AH59" s="87"/>
      <c r="AI59" s="87"/>
      <c r="AJ59" s="87">
        <f>AJ58</f>
        <v>1049900</v>
      </c>
      <c r="AK59" s="87"/>
      <c r="AL59" s="87"/>
      <c r="AM59" s="87"/>
      <c r="AN59" s="87"/>
      <c r="AO59" s="87"/>
      <c r="AP59" s="87"/>
      <c r="AQ59" s="87"/>
      <c r="AR59" s="87">
        <f>AB59+AJ59</f>
        <v>2062554</v>
      </c>
      <c r="AS59" s="87"/>
      <c r="AT59" s="87"/>
      <c r="AU59" s="87"/>
      <c r="AV59" s="87"/>
      <c r="AW59" s="87"/>
      <c r="AX59" s="87"/>
      <c r="AY59" s="87"/>
      <c r="CA59" s="4" t="s">
        <v>18</v>
      </c>
    </row>
    <row r="61" spans="1:79" ht="15.75" customHeight="1" x14ac:dyDescent="0.2">
      <c r="A61" s="76" t="s">
        <v>45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 x14ac:dyDescent="0.2">
      <c r="A62" s="46" t="s">
        <v>30</v>
      </c>
      <c r="B62" s="46"/>
      <c r="C62" s="46"/>
      <c r="D62" s="46"/>
      <c r="E62" s="46"/>
      <c r="F62" s="46"/>
      <c r="G62" s="47" t="s">
        <v>46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6" t="s">
        <v>5</v>
      </c>
      <c r="AA62" s="46"/>
      <c r="AB62" s="46"/>
      <c r="AC62" s="46"/>
      <c r="AD62" s="46"/>
      <c r="AE62" s="46" t="s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7" t="s">
        <v>31</v>
      </c>
      <c r="AP62" s="48"/>
      <c r="AQ62" s="48"/>
      <c r="AR62" s="48"/>
      <c r="AS62" s="48"/>
      <c r="AT62" s="48"/>
      <c r="AU62" s="48"/>
      <c r="AV62" s="49"/>
      <c r="AW62" s="47" t="s">
        <v>32</v>
      </c>
      <c r="AX62" s="48"/>
      <c r="AY62" s="48"/>
      <c r="AZ62" s="48"/>
      <c r="BA62" s="48"/>
      <c r="BB62" s="48"/>
      <c r="BC62" s="48"/>
      <c r="BD62" s="49"/>
      <c r="BE62" s="47" t="s">
        <v>29</v>
      </c>
      <c r="BF62" s="48"/>
      <c r="BG62" s="48"/>
      <c r="BH62" s="48"/>
      <c r="BI62" s="48"/>
      <c r="BJ62" s="48"/>
      <c r="BK62" s="48"/>
      <c r="BL62" s="49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26" t="s">
        <v>35</v>
      </c>
      <c r="B64" s="26"/>
      <c r="C64" s="26"/>
      <c r="D64" s="26"/>
      <c r="E64" s="26"/>
      <c r="F64" s="26"/>
      <c r="G64" s="67" t="s">
        <v>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26" t="s">
        <v>20</v>
      </c>
      <c r="AA64" s="26"/>
      <c r="AB64" s="26"/>
      <c r="AC64" s="26"/>
      <c r="AD64" s="26"/>
      <c r="AE64" s="66" t="s">
        <v>34</v>
      </c>
      <c r="AF64" s="66"/>
      <c r="AG64" s="66"/>
      <c r="AH64" s="66"/>
      <c r="AI64" s="66"/>
      <c r="AJ64" s="66"/>
      <c r="AK64" s="66"/>
      <c r="AL64" s="66"/>
      <c r="AM64" s="66"/>
      <c r="AN64" s="67"/>
      <c r="AO64" s="86" t="s">
        <v>10</v>
      </c>
      <c r="AP64" s="86"/>
      <c r="AQ64" s="86"/>
      <c r="AR64" s="86"/>
      <c r="AS64" s="86"/>
      <c r="AT64" s="86"/>
      <c r="AU64" s="86"/>
      <c r="AV64" s="86"/>
      <c r="AW64" s="86" t="s">
        <v>33</v>
      </c>
      <c r="AX64" s="86"/>
      <c r="AY64" s="86"/>
      <c r="AZ64" s="86"/>
      <c r="BA64" s="86"/>
      <c r="BB64" s="86"/>
      <c r="BC64" s="86"/>
      <c r="BD64" s="86"/>
      <c r="BE64" s="86" t="s">
        <v>12</v>
      </c>
      <c r="BF64" s="86"/>
      <c r="BG64" s="86"/>
      <c r="BH64" s="86"/>
      <c r="BI64" s="86"/>
      <c r="BJ64" s="86"/>
      <c r="BK64" s="86"/>
      <c r="BL64" s="86"/>
      <c r="CA64" s="1" t="s">
        <v>19</v>
      </c>
    </row>
    <row r="65" spans="1:64" ht="12.75" customHeight="1" x14ac:dyDescent="0.2">
      <c r="A65" s="39">
        <v>1</v>
      </c>
      <c r="B65" s="39"/>
      <c r="C65" s="39"/>
      <c r="D65" s="39"/>
      <c r="E65" s="39"/>
      <c r="F65" s="39"/>
      <c r="G65" s="40" t="s">
        <v>75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0"/>
      <c r="AA65" s="30"/>
      <c r="AB65" s="30"/>
      <c r="AC65" s="30"/>
      <c r="AD65" s="30"/>
      <c r="AE65" s="108"/>
      <c r="AF65" s="108"/>
      <c r="AG65" s="108"/>
      <c r="AH65" s="108"/>
      <c r="AI65" s="108"/>
      <c r="AJ65" s="108"/>
      <c r="AK65" s="108"/>
      <c r="AL65" s="108"/>
      <c r="AM65" s="108"/>
      <c r="AN65" s="63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</row>
    <row r="66" spans="1:64" ht="12.75" customHeight="1" x14ac:dyDescent="0.2">
      <c r="A66" s="26"/>
      <c r="B66" s="26"/>
      <c r="C66" s="26"/>
      <c r="D66" s="26"/>
      <c r="E66" s="26"/>
      <c r="F66" s="26"/>
      <c r="G66" s="27" t="s">
        <v>76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30" t="s">
        <v>61</v>
      </c>
      <c r="AA66" s="30"/>
      <c r="AB66" s="30"/>
      <c r="AC66" s="30"/>
      <c r="AD66" s="30"/>
      <c r="AE66" s="30" t="s">
        <v>77</v>
      </c>
      <c r="AF66" s="30"/>
      <c r="AG66" s="30"/>
      <c r="AH66" s="30"/>
      <c r="AI66" s="30"/>
      <c r="AJ66" s="30"/>
      <c r="AK66" s="30"/>
      <c r="AL66" s="30"/>
      <c r="AM66" s="30"/>
      <c r="AN66" s="27"/>
      <c r="AO66" s="31">
        <v>414750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414750</v>
      </c>
      <c r="BF66" s="31"/>
      <c r="BG66" s="31"/>
      <c r="BH66" s="31"/>
      <c r="BI66" s="31"/>
      <c r="BJ66" s="31"/>
      <c r="BK66" s="31"/>
      <c r="BL66" s="31"/>
    </row>
    <row r="67" spans="1:64" ht="39" customHeight="1" x14ac:dyDescent="0.2">
      <c r="A67" s="26"/>
      <c r="B67" s="26"/>
      <c r="C67" s="26"/>
      <c r="D67" s="26"/>
      <c r="E67" s="26"/>
      <c r="F67" s="26"/>
      <c r="G67" s="27" t="s">
        <v>88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0" t="s">
        <v>61</v>
      </c>
      <c r="AA67" s="30"/>
      <c r="AB67" s="30"/>
      <c r="AC67" s="30"/>
      <c r="AD67" s="30"/>
      <c r="AE67" s="30" t="s">
        <v>74</v>
      </c>
      <c r="AF67" s="30"/>
      <c r="AG67" s="30"/>
      <c r="AH67" s="30"/>
      <c r="AI67" s="30"/>
      <c r="AJ67" s="30"/>
      <c r="AK67" s="30"/>
      <c r="AL67" s="30"/>
      <c r="AM67" s="30"/>
      <c r="AN67" s="27"/>
      <c r="AO67" s="31">
        <v>136104</v>
      </c>
      <c r="AP67" s="31"/>
      <c r="AQ67" s="31"/>
      <c r="AR67" s="31"/>
      <c r="AS67" s="31"/>
      <c r="AT67" s="31"/>
      <c r="AU67" s="31"/>
      <c r="AV67" s="31"/>
      <c r="AW67" s="31">
        <v>1049900</v>
      </c>
      <c r="AX67" s="31"/>
      <c r="AY67" s="31"/>
      <c r="AZ67" s="31"/>
      <c r="BA67" s="31"/>
      <c r="BB67" s="31"/>
      <c r="BC67" s="31"/>
      <c r="BD67" s="31"/>
      <c r="BE67" s="31">
        <f>AO67+AW67</f>
        <v>1186004</v>
      </c>
      <c r="BF67" s="31"/>
      <c r="BG67" s="31"/>
      <c r="BH67" s="31"/>
      <c r="BI67" s="31"/>
      <c r="BJ67" s="31"/>
      <c r="BK67" s="31"/>
      <c r="BL67" s="31"/>
    </row>
    <row r="68" spans="1:64" ht="39" customHeight="1" x14ac:dyDescent="0.2">
      <c r="A68" s="26"/>
      <c r="B68" s="26"/>
      <c r="C68" s="26"/>
      <c r="D68" s="26"/>
      <c r="E68" s="26"/>
      <c r="F68" s="26"/>
      <c r="G68" s="27" t="s">
        <v>90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30" t="s">
        <v>61</v>
      </c>
      <c r="AA68" s="30"/>
      <c r="AB68" s="30"/>
      <c r="AC68" s="30"/>
      <c r="AD68" s="30"/>
      <c r="AE68" s="30" t="s">
        <v>74</v>
      </c>
      <c r="AF68" s="30"/>
      <c r="AG68" s="30"/>
      <c r="AH68" s="30"/>
      <c r="AI68" s="30"/>
      <c r="AJ68" s="30"/>
      <c r="AK68" s="30"/>
      <c r="AL68" s="30"/>
      <c r="AM68" s="30"/>
      <c r="AN68" s="27"/>
      <c r="AO68" s="31">
        <v>461800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f>AO68+AW68</f>
        <v>461800</v>
      </c>
      <c r="BF68" s="31"/>
      <c r="BG68" s="31"/>
      <c r="BH68" s="31"/>
      <c r="BI68" s="31"/>
      <c r="BJ68" s="31"/>
      <c r="BK68" s="31"/>
      <c r="BL68" s="31"/>
    </row>
    <row r="69" spans="1:64" ht="12.75" customHeight="1" x14ac:dyDescent="0.2">
      <c r="A69" s="39">
        <v>2</v>
      </c>
      <c r="B69" s="39"/>
      <c r="C69" s="39"/>
      <c r="D69" s="39"/>
      <c r="E69" s="39"/>
      <c r="F69" s="39"/>
      <c r="G69" s="40" t="s">
        <v>62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0"/>
      <c r="AA69" s="30"/>
      <c r="AB69" s="30"/>
      <c r="AC69" s="30"/>
      <c r="AD69" s="30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</row>
    <row r="70" spans="1:64" ht="12.75" customHeight="1" x14ac:dyDescent="0.2">
      <c r="A70" s="39"/>
      <c r="B70" s="39"/>
      <c r="C70" s="39"/>
      <c r="D70" s="39"/>
      <c r="E70" s="39"/>
      <c r="F70" s="39"/>
      <c r="G70" s="27" t="s">
        <v>78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0" t="s">
        <v>79</v>
      </c>
      <c r="AA70" s="30"/>
      <c r="AB70" s="30"/>
      <c r="AC70" s="30"/>
      <c r="AD70" s="30"/>
      <c r="AE70" s="44" t="s">
        <v>89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1">
        <v>118.5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118.5</v>
      </c>
      <c r="BF70" s="31"/>
      <c r="BG70" s="31"/>
      <c r="BH70" s="31"/>
      <c r="BI70" s="31"/>
      <c r="BJ70" s="31"/>
      <c r="BK70" s="31"/>
      <c r="BL70" s="31"/>
    </row>
    <row r="71" spans="1:64" ht="36" customHeight="1" x14ac:dyDescent="0.2">
      <c r="A71" s="39"/>
      <c r="B71" s="39"/>
      <c r="C71" s="39"/>
      <c r="D71" s="39"/>
      <c r="E71" s="39"/>
      <c r="F71" s="39"/>
      <c r="G71" s="27" t="s">
        <v>84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30" t="s">
        <v>85</v>
      </c>
      <c r="AA71" s="30"/>
      <c r="AB71" s="30"/>
      <c r="AC71" s="30"/>
      <c r="AD71" s="30"/>
      <c r="AE71" s="44" t="s">
        <v>74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1"/>
      <c r="AP71" s="31"/>
      <c r="AQ71" s="31"/>
      <c r="AR71" s="31"/>
      <c r="AS71" s="31"/>
      <c r="AT71" s="31"/>
      <c r="AU71" s="31"/>
      <c r="AV71" s="31"/>
      <c r="AW71" s="31">
        <v>5</v>
      </c>
      <c r="AX71" s="31"/>
      <c r="AY71" s="31"/>
      <c r="AZ71" s="31"/>
      <c r="BA71" s="31"/>
      <c r="BB71" s="31"/>
      <c r="BC71" s="31"/>
      <c r="BD71" s="31"/>
      <c r="BE71" s="31">
        <v>5</v>
      </c>
      <c r="BF71" s="31"/>
      <c r="BG71" s="31"/>
      <c r="BH71" s="31"/>
      <c r="BI71" s="31"/>
      <c r="BJ71" s="31"/>
      <c r="BK71" s="31"/>
      <c r="BL71" s="31"/>
    </row>
    <row r="72" spans="1:64" ht="12.75" customHeight="1" x14ac:dyDescent="0.2">
      <c r="A72" s="39">
        <v>3</v>
      </c>
      <c r="B72" s="39"/>
      <c r="C72" s="39"/>
      <c r="D72" s="39"/>
      <c r="E72" s="39"/>
      <c r="F72" s="39"/>
      <c r="G72" s="40" t="s">
        <v>80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0"/>
      <c r="AA72" s="30"/>
      <c r="AB72" s="30"/>
      <c r="AC72" s="30"/>
      <c r="AD72" s="30"/>
      <c r="AE72" s="44"/>
      <c r="AF72" s="44"/>
      <c r="AG72" s="44"/>
      <c r="AH72" s="44"/>
      <c r="AI72" s="44"/>
      <c r="AJ72" s="44"/>
      <c r="AK72" s="44"/>
      <c r="AL72" s="44"/>
      <c r="AM72" s="44"/>
      <c r="AN72" s="45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</row>
    <row r="73" spans="1:64" ht="12.75" customHeight="1" x14ac:dyDescent="0.2">
      <c r="A73" s="39"/>
      <c r="B73" s="39"/>
      <c r="C73" s="39"/>
      <c r="D73" s="39"/>
      <c r="E73" s="39"/>
      <c r="F73" s="39"/>
      <c r="G73" s="27" t="s">
        <v>81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30" t="s">
        <v>61</v>
      </c>
      <c r="AA73" s="30"/>
      <c r="AB73" s="30"/>
      <c r="AC73" s="30"/>
      <c r="AD73" s="30"/>
      <c r="AE73" s="44" t="s">
        <v>77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1">
        <v>461800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f>AO73+AW73</f>
        <v>461800</v>
      </c>
      <c r="BF73" s="31"/>
      <c r="BG73" s="31"/>
      <c r="BH73" s="31"/>
      <c r="BI73" s="31"/>
      <c r="BJ73" s="31"/>
      <c r="BK73" s="31"/>
      <c r="BL73" s="31"/>
    </row>
    <row r="74" spans="1:64" ht="12.75" customHeight="1" x14ac:dyDescent="0.2">
      <c r="A74" s="39"/>
      <c r="B74" s="39"/>
      <c r="C74" s="39"/>
      <c r="D74" s="39"/>
      <c r="E74" s="39"/>
      <c r="F74" s="39"/>
      <c r="G74" s="27" t="s">
        <v>87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30" t="s">
        <v>61</v>
      </c>
      <c r="AA74" s="30"/>
      <c r="AB74" s="30"/>
      <c r="AC74" s="30"/>
      <c r="AD74" s="30"/>
      <c r="AE74" s="44" t="s">
        <v>77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1"/>
      <c r="AP74" s="31"/>
      <c r="AQ74" s="31"/>
      <c r="AR74" s="31"/>
      <c r="AS74" s="31"/>
      <c r="AT74" s="31"/>
      <c r="AU74" s="31"/>
      <c r="AV74" s="31"/>
      <c r="AW74" s="31">
        <v>209980</v>
      </c>
      <c r="AX74" s="31"/>
      <c r="AY74" s="31"/>
      <c r="AZ74" s="31"/>
      <c r="BA74" s="31"/>
      <c r="BB74" s="31"/>
      <c r="BC74" s="31"/>
      <c r="BD74" s="31"/>
      <c r="BE74" s="31">
        <f>AO74+AW74</f>
        <v>209980</v>
      </c>
      <c r="BF74" s="31"/>
      <c r="BG74" s="31"/>
      <c r="BH74" s="31"/>
      <c r="BI74" s="31"/>
      <c r="BJ74" s="31"/>
      <c r="BK74" s="31"/>
      <c r="BL74" s="31"/>
    </row>
    <row r="75" spans="1:64" ht="12.75" customHeight="1" x14ac:dyDescent="0.2">
      <c r="A75" s="39">
        <v>4</v>
      </c>
      <c r="B75" s="39"/>
      <c r="C75" s="39"/>
      <c r="D75" s="39"/>
      <c r="E75" s="39"/>
      <c r="F75" s="39"/>
      <c r="G75" s="40" t="s">
        <v>64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30"/>
      <c r="AA75" s="30"/>
      <c r="AB75" s="30"/>
      <c r="AC75" s="30"/>
      <c r="AD75" s="30"/>
      <c r="AE75" s="44"/>
      <c r="AF75" s="44"/>
      <c r="AG75" s="44"/>
      <c r="AH75" s="44"/>
      <c r="AI75" s="44"/>
      <c r="AJ75" s="44"/>
      <c r="AK75" s="44"/>
      <c r="AL75" s="44"/>
      <c r="AM75" s="44"/>
      <c r="AN75" s="45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</row>
    <row r="76" spans="1:64" ht="21.75" customHeight="1" x14ac:dyDescent="0.2">
      <c r="A76" s="109"/>
      <c r="B76" s="110"/>
      <c r="C76" s="110"/>
      <c r="D76" s="110"/>
      <c r="E76" s="110"/>
      <c r="F76" s="111"/>
      <c r="G76" s="27" t="s">
        <v>82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0" t="s">
        <v>86</v>
      </c>
      <c r="AA76" s="30"/>
      <c r="AB76" s="30"/>
      <c r="AC76" s="30"/>
      <c r="AD76" s="30"/>
      <c r="AE76" s="44" t="s">
        <v>63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1">
        <v>100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v>100</v>
      </c>
      <c r="BF76" s="31"/>
      <c r="BG76" s="31"/>
      <c r="BH76" s="31"/>
      <c r="BI76" s="31"/>
      <c r="BJ76" s="31"/>
      <c r="BK76" s="31"/>
      <c r="BL76" s="31"/>
    </row>
    <row r="77" spans="1:64" ht="17.25" customHeight="1" x14ac:dyDescent="0.2"/>
    <row r="78" spans="1:64" ht="16.5" customHeight="1" x14ac:dyDescent="0.2">
      <c r="A78" s="70" t="s">
        <v>56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57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64" x14ac:dyDescent="0.2">
      <c r="W79" s="38" t="s">
        <v>7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51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64" ht="6.75" hidden="1" customHeight="1" x14ac:dyDescent="0.2">
      <c r="A80" s="43"/>
      <c r="B80" s="43"/>
      <c r="C80" s="43"/>
      <c r="D80" s="43"/>
      <c r="E80" s="43"/>
      <c r="F80" s="43"/>
    </row>
    <row r="81" spans="1:59" ht="12.75" customHeight="1" x14ac:dyDescent="0.2">
      <c r="A81" s="33" t="s">
        <v>93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1:59" ht="13.5" hidden="1" customHeight="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</row>
    <row r="83" spans="1:59" ht="7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70" t="s">
        <v>66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67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 x14ac:dyDescent="0.2">
      <c r="W85" s="38" t="s">
        <v>7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O85" s="38" t="s">
        <v>51</v>
      </c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59" x14ac:dyDescent="0.2">
      <c r="A86" s="36">
        <v>43763</v>
      </c>
      <c r="B86" s="37"/>
      <c r="C86" s="37"/>
      <c r="D86" s="37"/>
      <c r="E86" s="37"/>
      <c r="F86" s="37"/>
      <c r="G86" s="37"/>
      <c r="H86" s="37"/>
    </row>
    <row r="87" spans="1:59" x14ac:dyDescent="0.2">
      <c r="A87" s="32" t="s">
        <v>94</v>
      </c>
      <c r="B87" s="32"/>
      <c r="C87" s="32"/>
      <c r="D87" s="32"/>
      <c r="E87" s="32"/>
      <c r="F87" s="32"/>
      <c r="G87" s="32"/>
      <c r="H87" s="3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/>
      <c r="B88" s="25"/>
      <c r="C88" s="25"/>
      <c r="D88" s="25"/>
      <c r="E88" s="25"/>
      <c r="F88" s="25"/>
      <c r="G88" s="25"/>
      <c r="H88" s="25"/>
    </row>
    <row r="89" spans="1:59" x14ac:dyDescent="0.2">
      <c r="A89" s="25"/>
      <c r="B89" s="25"/>
      <c r="C89" s="25"/>
      <c r="D89" s="25"/>
      <c r="E89" s="25"/>
      <c r="F89" s="25"/>
      <c r="G89" s="25"/>
      <c r="H89" s="25"/>
    </row>
  </sheetData>
  <mergeCells count="231">
    <mergeCell ref="AW72:BD72"/>
    <mergeCell ref="BE72:BL72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E76:AN76"/>
    <mergeCell ref="AO76:AV76"/>
    <mergeCell ref="AW76:BD76"/>
    <mergeCell ref="BE76:BL76"/>
    <mergeCell ref="Z75:AD75"/>
    <mergeCell ref="AE75:AN75"/>
    <mergeCell ref="AO75:AV75"/>
    <mergeCell ref="AW75:BD75"/>
    <mergeCell ref="BE75:BL75"/>
    <mergeCell ref="Z65:AD65"/>
    <mergeCell ref="Z66:AD66"/>
    <mergeCell ref="Z69:AD69"/>
    <mergeCell ref="Z70:AD70"/>
    <mergeCell ref="AE65:AN65"/>
    <mergeCell ref="AO65:AV65"/>
    <mergeCell ref="AW65:BD65"/>
    <mergeCell ref="AE66:AN66"/>
    <mergeCell ref="AO66:AV66"/>
    <mergeCell ref="AW66:BD66"/>
    <mergeCell ref="A37:BL37"/>
    <mergeCell ref="A41:F41"/>
    <mergeCell ref="AC50:AJ50"/>
    <mergeCell ref="AC45:AJ46"/>
    <mergeCell ref="AK45:AR46"/>
    <mergeCell ref="AK48:AR48"/>
    <mergeCell ref="AS48:AZ48"/>
    <mergeCell ref="AS47:AZ47"/>
    <mergeCell ref="A49:C49"/>
    <mergeCell ref="D49:AB49"/>
    <mergeCell ref="AC49:AJ49"/>
    <mergeCell ref="AK49:AR49"/>
    <mergeCell ref="AS49:AZ49"/>
    <mergeCell ref="AR59:AY59"/>
    <mergeCell ref="D58:AA58"/>
    <mergeCell ref="AB58:AI58"/>
    <mergeCell ref="AJ58:AQ58"/>
    <mergeCell ref="A58:C58"/>
    <mergeCell ref="AR58:AY58"/>
    <mergeCell ref="AO1:BL1"/>
    <mergeCell ref="A52:BL52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O64:AV64"/>
    <mergeCell ref="AW64:BD64"/>
    <mergeCell ref="BE64:BL64"/>
    <mergeCell ref="AW63:BD63"/>
    <mergeCell ref="BE63:BL63"/>
    <mergeCell ref="A59:C59"/>
    <mergeCell ref="D59:AA59"/>
    <mergeCell ref="AB59:AI59"/>
    <mergeCell ref="AJ59:AQ59"/>
    <mergeCell ref="A35:BL35"/>
    <mergeCell ref="A34:BL34"/>
    <mergeCell ref="A53:AY53"/>
    <mergeCell ref="L13:BL13"/>
    <mergeCell ref="D13:J13"/>
    <mergeCell ref="L14:BL14"/>
    <mergeCell ref="A16:B16"/>
    <mergeCell ref="AJ56:AQ56"/>
    <mergeCell ref="A69:F69"/>
    <mergeCell ref="D47:AB47"/>
    <mergeCell ref="D48:AB48"/>
    <mergeCell ref="AC47:AJ47"/>
    <mergeCell ref="AC48:AJ48"/>
    <mergeCell ref="A63:F63"/>
    <mergeCell ref="G67:Y67"/>
    <mergeCell ref="Z67:AD67"/>
    <mergeCell ref="AE67:AN67"/>
    <mergeCell ref="A57:C57"/>
    <mergeCell ref="D57:AA57"/>
    <mergeCell ref="AB57:AI57"/>
    <mergeCell ref="AJ57:AQ57"/>
    <mergeCell ref="AR57:AY57"/>
    <mergeCell ref="AW62:BD62"/>
    <mergeCell ref="BE62:BL62"/>
    <mergeCell ref="BE65:BL65"/>
    <mergeCell ref="BE66:BL66"/>
    <mergeCell ref="AE69:AN69"/>
    <mergeCell ref="AO69:AV69"/>
    <mergeCell ref="AW69:BD69"/>
    <mergeCell ref="BE69:BL69"/>
    <mergeCell ref="AE70:AN70"/>
    <mergeCell ref="BE67:BL67"/>
    <mergeCell ref="A71:F71"/>
    <mergeCell ref="G71:Y71"/>
    <mergeCell ref="Z71:AD71"/>
    <mergeCell ref="AE71:AN71"/>
    <mergeCell ref="AO71:AV71"/>
    <mergeCell ref="AW71:BD71"/>
    <mergeCell ref="BE71:BL71"/>
    <mergeCell ref="AO70:AV70"/>
    <mergeCell ref="AW70:BD70"/>
    <mergeCell ref="BE70:BL70"/>
    <mergeCell ref="A67:F67"/>
    <mergeCell ref="A65:F65"/>
    <mergeCell ref="A66:F66"/>
    <mergeCell ref="G65:Y65"/>
    <mergeCell ref="G66:Y66"/>
    <mergeCell ref="G69:Y69"/>
    <mergeCell ref="AE63:AN63"/>
    <mergeCell ref="AE64:AN64"/>
    <mergeCell ref="AO85:BG85"/>
    <mergeCell ref="AO79:BG79"/>
    <mergeCell ref="G63:Y63"/>
    <mergeCell ref="G64:Y64"/>
    <mergeCell ref="AO63:AV63"/>
    <mergeCell ref="Z63:AD63"/>
    <mergeCell ref="A84:V84"/>
    <mergeCell ref="W84:AM84"/>
    <mergeCell ref="AO84:BG84"/>
    <mergeCell ref="A78:V78"/>
    <mergeCell ref="W78:AM78"/>
    <mergeCell ref="AO78:BG78"/>
    <mergeCell ref="A74:F74"/>
    <mergeCell ref="G74:Y74"/>
    <mergeCell ref="Z74:AD74"/>
    <mergeCell ref="AE74:AN74"/>
    <mergeCell ref="AO74:AV74"/>
    <mergeCell ref="AW74:BD74"/>
    <mergeCell ref="BE74:BL74"/>
    <mergeCell ref="AO67:AV67"/>
    <mergeCell ref="AW67:BD67"/>
    <mergeCell ref="A70:F70"/>
    <mergeCell ref="A54:C55"/>
    <mergeCell ref="D56:AA56"/>
    <mergeCell ref="AB56:AI56"/>
    <mergeCell ref="A38:F38"/>
    <mergeCell ref="G38:BL38"/>
    <mergeCell ref="A39:F39"/>
    <mergeCell ref="D54:AA55"/>
    <mergeCell ref="AB54:AI55"/>
    <mergeCell ref="AJ54:AQ55"/>
    <mergeCell ref="AR54:AY55"/>
    <mergeCell ref="A56:C56"/>
    <mergeCell ref="AR56:AY56"/>
    <mergeCell ref="D50:AB50"/>
    <mergeCell ref="A47:C47"/>
    <mergeCell ref="A48:C48"/>
    <mergeCell ref="AK47:AR47"/>
    <mergeCell ref="G41:BL41"/>
    <mergeCell ref="A45:C46"/>
    <mergeCell ref="AS45:AZ46"/>
    <mergeCell ref="D45:AB46"/>
    <mergeCell ref="A40:F40"/>
    <mergeCell ref="A68:F68"/>
    <mergeCell ref="G68:Y68"/>
    <mergeCell ref="Z68:AD68"/>
    <mergeCell ref="AE68:AN68"/>
    <mergeCell ref="AO68:AV68"/>
    <mergeCell ref="AW68:BD68"/>
    <mergeCell ref="BE68:BL68"/>
    <mergeCell ref="A87:H87"/>
    <mergeCell ref="A81:AS81"/>
    <mergeCell ref="A82:AS82"/>
    <mergeCell ref="A86:H86"/>
    <mergeCell ref="W79:AM79"/>
    <mergeCell ref="A73:F73"/>
    <mergeCell ref="A75:F75"/>
    <mergeCell ref="G73:Y73"/>
    <mergeCell ref="G75:Y75"/>
    <mergeCell ref="W85:AM85"/>
    <mergeCell ref="A80:F80"/>
    <mergeCell ref="A72:F72"/>
    <mergeCell ref="G70:Y70"/>
    <mergeCell ref="G72:Y72"/>
    <mergeCell ref="Z72:AD72"/>
    <mergeCell ref="AE72:AN72"/>
    <mergeCell ref="AO72:AV72"/>
  </mergeCells>
  <phoneticPr fontId="0" type="noConversion"/>
  <conditionalFormatting sqref="D50">
    <cfRule type="cellIs" dxfId="12" priority="20" stopIfTrue="1" operator="equal">
      <formula>$D48</formula>
    </cfRule>
  </conditionalFormatting>
  <conditionalFormatting sqref="G75:L75">
    <cfRule type="cellIs" dxfId="11" priority="6" stopIfTrue="1" operator="equal">
      <formula>$G63</formula>
    </cfRule>
  </conditionalFormatting>
  <conditionalFormatting sqref="G65:L65">
    <cfRule type="cellIs" dxfId="10" priority="13" stopIfTrue="1" operator="equal">
      <formula>$G56</formula>
    </cfRule>
  </conditionalFormatting>
  <conditionalFormatting sqref="G66:L66">
    <cfRule type="cellIs" dxfId="9" priority="12" stopIfTrue="1" operator="equal">
      <formula>$G57</formula>
    </cfRule>
  </conditionalFormatting>
  <conditionalFormatting sqref="G69:L69">
    <cfRule type="cellIs" dxfId="8" priority="11" stopIfTrue="1" operator="equal">
      <formula>$G59</formula>
    </cfRule>
  </conditionalFormatting>
  <conditionalFormatting sqref="G70:L70">
    <cfRule type="cellIs" dxfId="7" priority="10" stopIfTrue="1" operator="equal">
      <formula>$G60</formula>
    </cfRule>
  </conditionalFormatting>
  <conditionalFormatting sqref="G72:L72">
    <cfRule type="cellIs" dxfId="6" priority="9" stopIfTrue="1" operator="equal">
      <formula>$G61</formula>
    </cfRule>
  </conditionalFormatting>
  <conditionalFormatting sqref="G73:L73">
    <cfRule type="cellIs" dxfId="5" priority="8" stopIfTrue="1" operator="equal">
      <formula>$G62</formula>
    </cfRule>
  </conditionalFormatting>
  <conditionalFormatting sqref="G67:L67">
    <cfRule type="cellIs" dxfId="4" priority="5" stopIfTrue="1" operator="equal">
      <formula>$G58</formula>
    </cfRule>
  </conditionalFormatting>
  <conditionalFormatting sqref="G71:L71">
    <cfRule type="cellIs" dxfId="3" priority="4" stopIfTrue="1" operator="equal">
      <formula>$G61</formula>
    </cfRule>
  </conditionalFormatting>
  <conditionalFormatting sqref="G74:L74">
    <cfRule type="cellIs" dxfId="2" priority="3" stopIfTrue="1" operator="equal">
      <formula>$G63</formula>
    </cfRule>
  </conditionalFormatting>
  <conditionalFormatting sqref="G76:L76">
    <cfRule type="cellIs" dxfId="1" priority="2" stopIfTrue="1" operator="equal">
      <formula>$G62</formula>
    </cfRule>
  </conditionalFormatting>
  <conditionalFormatting sqref="G68:L68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2019-10-25T06:33:33Z</cp:lastPrinted>
  <dcterms:created xsi:type="dcterms:W3CDTF">2016-08-15T09:54:21Z</dcterms:created>
  <dcterms:modified xsi:type="dcterms:W3CDTF">2019-10-25T10:49:03Z</dcterms:modified>
</cp:coreProperties>
</file>